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AIP Formatos LLO\Carpetas Portal AIP\Informacion Oficiosa 2026\2° Actualizacion 2026\2. Marco Presupuestario\Concesiones y Autorizaciones\"/>
    </mc:Choice>
  </mc:AlternateContent>
  <bookViews>
    <workbookView xWindow="0" yWindow="0" windowWidth="28800" windowHeight="12300"/>
  </bookViews>
  <sheets>
    <sheet name="DISTRITO COLON" sheetId="4" r:id="rId1"/>
    <sheet name="DISTRITO SACACOYO" sheetId="6" r:id="rId2"/>
    <sheet name="DISTRITO TEPECOYO" sheetId="7" r:id="rId3"/>
    <sheet name="DISTRITO JAYAQUE" sheetId="2" r:id="rId4"/>
    <sheet name="DISTRITO TALNIQUE" sheetId="5" r:id="rId5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1" i="5" l="1"/>
  <c r="F134" i="4" l="1"/>
  <c r="F32" i="2" l="1"/>
  <c r="F45" i="7"/>
  <c r="F68" i="6" l="1"/>
  <c r="G14" i="6"/>
  <c r="G15" i="6" s="1"/>
  <c r="G16" i="6" s="1"/>
  <c r="G17" i="6" s="1"/>
  <c r="G18" i="6" s="1"/>
  <c r="G19" i="6" s="1"/>
  <c r="G20" i="6" s="1"/>
  <c r="G21" i="6" s="1"/>
  <c r="G23" i="6" s="1"/>
  <c r="G24" i="6" s="1"/>
  <c r="G25" i="6" s="1"/>
  <c r="G26" i="6" l="1"/>
  <c r="G27" i="6"/>
  <c r="G28" i="6" s="1"/>
  <c r="G29" i="6" s="1"/>
  <c r="G30" i="6" s="1"/>
  <c r="G31" i="6" s="1"/>
  <c r="G32" i="6" s="1"/>
  <c r="G33" i="6" s="1"/>
  <c r="G34" i="6" s="1"/>
  <c r="G35" i="6" s="1"/>
  <c r="G36" i="6" s="1"/>
  <c r="G37" i="6" s="1"/>
  <c r="G38" i="6" s="1"/>
  <c r="G39" i="6" s="1"/>
  <c r="G40" i="6" s="1"/>
  <c r="G41" i="6" s="1"/>
  <c r="G42" i="6" s="1"/>
</calcChain>
</file>

<file path=xl/sharedStrings.xml><?xml version="1.0" encoding="utf-8"?>
<sst xmlns="http://schemas.openxmlformats.org/spreadsheetml/2006/main" count="1291" uniqueCount="389">
  <si>
    <t>#</t>
  </si>
  <si>
    <t>Titular</t>
  </si>
  <si>
    <t>Tipo</t>
  </si>
  <si>
    <t>Descripción</t>
  </si>
  <si>
    <t>Monto</t>
  </si>
  <si>
    <t>Vigencia</t>
  </si>
  <si>
    <t>Objeto/Finalidad</t>
  </si>
  <si>
    <t>Construir, remodelar y/o ampliar propiedad</t>
  </si>
  <si>
    <t>1 año</t>
  </si>
  <si>
    <t>…</t>
  </si>
  <si>
    <t>CONSTRUCCION DE VIVIENDA</t>
  </si>
  <si>
    <t>1 AÑO</t>
  </si>
  <si>
    <t>CONSTRUCCIÓN</t>
  </si>
  <si>
    <t>permisos de construcciones, ampliaciones o mejoras de inmuebles, conexiones de energía, agua, postes, factibilidades, terracería y otros</t>
  </si>
  <si>
    <t>SEGUNDO NIVEL</t>
  </si>
  <si>
    <t>permiso de construcción</t>
  </si>
  <si>
    <t>REMODELACION DE VIVIENDA</t>
  </si>
  <si>
    <t>CONSTRUCCION</t>
  </si>
  <si>
    <t>CONSTRUCCION DE COCHERA</t>
  </si>
  <si>
    <t>CONSTRUCCIÓN DE VIVIENDA</t>
  </si>
  <si>
    <t>AMPLIACIÓN DE VIVIENDA AL LADO SUR</t>
  </si>
  <si>
    <t>CONSTRUCCION DE MUROS PERIMETRALES AL FRENTE DE VIVIENDA</t>
  </si>
  <si>
    <t>CPONSTRUCCION DE MURO AL LADO SUR</t>
  </si>
  <si>
    <t>REMODELACIÓN DE VIVIENDA</t>
  </si>
  <si>
    <t>AMPLIACION DE VIVIENDA</t>
  </si>
  <si>
    <t>REMODELACION DE INMUEBLE</t>
  </si>
  <si>
    <t>CONSTRUCCION DE MURO LADO PONIENTE</t>
  </si>
  <si>
    <t>AMPLIACION DE VIVIENDA AL LADO SUR-PONIENTE</t>
  </si>
  <si>
    <t>CONSTRUCCIÓN DE CAFETERÍA</t>
  </si>
  <si>
    <t>CONSTRUCCION DE MURO LADO NORTE</t>
  </si>
  <si>
    <t xml:space="preserve">CONSTRUCCION DE MUROS PERIMETRALES  </t>
  </si>
  <si>
    <t>AMPLIACION DE INMUEBLE</t>
  </si>
  <si>
    <t>AMPLIACION DE VIVIENDA LADO PONIENTE</t>
  </si>
  <si>
    <t>CONSTRUCCION DE MURO LADO SUR</t>
  </si>
  <si>
    <t>REMODELACION DE LOCALES COMERCIALES</t>
  </si>
  <si>
    <t>CONSTRUCCIÓN DE LINDERO LADO MORTE</t>
  </si>
  <si>
    <t>CONSTRUCCION DE TRES LOCALES COMERCIALES</t>
  </si>
  <si>
    <t>CONSTRUCCION DE MURO LADO ORIENTE</t>
  </si>
  <si>
    <t>REMODELACION DE VIVIENDA AL LADO NORTE</t>
  </si>
  <si>
    <t>REMODELACION DE INMUEBLE (APARTAMENTOS)</t>
  </si>
  <si>
    <t>CONSTRUCCIÓN DE MURO PERIMETRAL AL LADO NORTE Y LADO PONIENTE</t>
  </si>
  <si>
    <t>CONSTRUCCION DE MUROS PERIMETRALES</t>
  </si>
  <si>
    <t>AMPLIACION DE VIVIENDA AL LADO ORIENTE</t>
  </si>
  <si>
    <t>CONSTRUCCIÓN DE PAREDES LADO ORIENTE, LADO SUR Y LADO PONIENTE</t>
  </si>
  <si>
    <t>CONSTRUCCION DE LOCAL COMERCIAL</t>
  </si>
  <si>
    <t>CONSTRUCCION DE 8 LOCALES COMERCIALES</t>
  </si>
  <si>
    <t>CONSTRUCCIÓN DE MURO DE RETENCIÓN LADO PONIENTE Y LADO SUR</t>
  </si>
  <si>
    <t xml:space="preserve">AMPLIACIÓN DE VIVIENDA  </t>
  </si>
  <si>
    <t>AMPLIACIÓN DE VIVIENDA</t>
  </si>
  <si>
    <t xml:space="preserve">CONSTRUCCIÓN DE MURO PERIMETRAL  </t>
  </si>
  <si>
    <t>CONSTRUCCIÓN DE MURO LADO PONIENTE Y LADO NORTE</t>
  </si>
  <si>
    <t>Permisos, Autorizaciones y Conceciones Otorgadas Distrito de Sacacoyo 
Periodo de abril a junio del año 2026</t>
  </si>
  <si>
    <t>VIVIENDA</t>
  </si>
  <si>
    <t>CONTRUCCIÓN</t>
  </si>
  <si>
    <t>UN CUARTO</t>
  </si>
  <si>
    <t xml:space="preserve">LEVANTAMIENTO DE PAREDEN EN VIVIENDA YA EXISTENTE </t>
  </si>
  <si>
    <t>BODEGA</t>
  </si>
  <si>
    <t>REMODELACIÓN</t>
  </si>
  <si>
    <t>REMODELACIÓN DE BAÑOS, COCHERA, VENTANAS Y REPELLO DE PAREDES</t>
  </si>
  <si>
    <t>PORTON E INSTALACIÓN DE ENREJADO</t>
  </si>
  <si>
    <t>BODEGA Y RAMPA</t>
  </si>
  <si>
    <t>CERCO PERIMETRAL</t>
  </si>
  <si>
    <t>MESON</t>
  </si>
  <si>
    <t>CERCO</t>
  </si>
  <si>
    <t>MURO</t>
  </si>
  <si>
    <t>COCHERA</t>
  </si>
  <si>
    <t>CASA DE ORACIÓN</t>
  </si>
  <si>
    <t>AMPLIACION</t>
  </si>
  <si>
    <t xml:space="preserve">AMPLIACIÓN </t>
  </si>
  <si>
    <t xml:space="preserve">CONSTRUCCIÓN </t>
  </si>
  <si>
    <t xml:space="preserve">REMODELACIÓN </t>
  </si>
  <si>
    <t>MURO PREFABRICADO</t>
  </si>
  <si>
    <t>GALERA</t>
  </si>
  <si>
    <t>AMPLIACIÓN</t>
  </si>
  <si>
    <t xml:space="preserve">AMPLIACIÓN DE VIVIENDA </t>
  </si>
  <si>
    <t>MURO PERIMETRAL</t>
  </si>
  <si>
    <t>ENTECHADO</t>
  </si>
  <si>
    <t>ENTECHADO DE VIVIENDA</t>
  </si>
  <si>
    <t xml:space="preserve">AMPLIACIPON DE VIVIENDA </t>
  </si>
  <si>
    <t xml:space="preserve">MURO </t>
  </si>
  <si>
    <t>DOS HABITACIONES</t>
  </si>
  <si>
    <t xml:space="preserve">LEVANTAMIENTO DE PAREDES TIPO U </t>
  </si>
  <si>
    <t>CUARTO</t>
  </si>
  <si>
    <t>PARED Y VENTANAS</t>
  </si>
  <si>
    <t>TOTAL</t>
  </si>
  <si>
    <t>Permisos, Autorizaciones y Conceciones Otorgadas Distrito Colón
Periodo de abril a junio del año 2026</t>
  </si>
  <si>
    <t>Permisos, Autorizaciones y Conceciones Otorgadas Distrito Tepecoyo
Periodo de Abril  a junio   del año 2026</t>
  </si>
  <si>
    <t xml:space="preserve">CONSTRUCION </t>
  </si>
  <si>
    <t xml:space="preserve">DISTRITO TEPECOYO,LA LIBERTAD OESTE,BARRIO CONCEPCION </t>
  </si>
  <si>
    <t>construcion de muro</t>
  </si>
  <si>
    <t xml:space="preserve">DISTRITO TEPECOYO,LA LIBERTAD OESTE,LOTIFICACION LA ESPERANZA POLIGONO D CASA # 23 </t>
  </si>
  <si>
    <t xml:space="preserve">DISTRITO TEPECOYO,LA LIBERTAD OESTE,LOTIFICACION EL REFUGIO </t>
  </si>
  <si>
    <t xml:space="preserve">CONSTRUCION DE VIVIENDA </t>
  </si>
  <si>
    <t>DISTRITO TEPECOYO,LA LIBERTAD OESTE,CASERIO EL CANGREJO CANTON LOS ALPES</t>
  </si>
  <si>
    <t xml:space="preserve">CONSTRUCION DE GALERA  </t>
  </si>
  <si>
    <t xml:space="preserve">DISTRITO TEPECOYO,LA LIBERTAD OESTE,COLONIA EL COQUITO LAS HUERTAS </t>
  </si>
  <si>
    <t>DISTRITO TEPECOYO,LA LIBERTAD OESTE,COLONIA EL PINO POLIGONO M LOTE # 13</t>
  </si>
  <si>
    <t>DISTRITO TEPECOYO,LA LIBERTAD OESTE,CANTON LOS ALPES PASAJE JANETH GONZALEZ LOTE # 8</t>
  </si>
  <si>
    <t>DISTRITO TEPECOYO,LA LIBERTAD OESTE,LOTIFICACION LAS TRES MARIAS LOTE D 10</t>
  </si>
  <si>
    <t>DISTRITO TEPECOYO,LA LIBERTAD OESTE,LOTIFICACION LA ESPERANZA POLIGONO N LOTE # 16</t>
  </si>
  <si>
    <t xml:space="preserve">DISTRITO TEPECOYO,LA LIBERTAD OESTE,LOTIFICACION LA ESPERANZA CALLE 2 BLOCK C CASA 18 </t>
  </si>
  <si>
    <t>DISTRITO TEPECOYO,LA LIBERTAD OESTE,COLONIA EL PINO POLIGONO V LOTE # 1</t>
  </si>
  <si>
    <t xml:space="preserve">CONSTRUCION DE MURO CON MAYA SICLON </t>
  </si>
  <si>
    <t xml:space="preserve">DISTRITO TEPECOYO,LA LIBERTAD OESTE,CUMUNIDAD EL PINO SOLAR NUMERO 22 POLIGONO U </t>
  </si>
  <si>
    <t>DISTRITO TEPECOYO,LA LIBERTAD OESTE,asentamiento el refugio canton los alpes  casa # 4</t>
  </si>
  <si>
    <t xml:space="preserve">CONSTRUCION DE CUARTO PARA VIVIENDA </t>
  </si>
  <si>
    <t>DISTRITO TEPECOYO,LA LIBERTAD OESTE,COLONIA LA ESPERANZA PASAJE B LOTE # 5</t>
  </si>
  <si>
    <t xml:space="preserve">DISTRITO TEPECOYO,LA LIBERTAD OESTE,LOTIFICACION EL PORVENIR POLIGONO # 1 LOTE # 6 </t>
  </si>
  <si>
    <t xml:space="preserve">DISTRITO TEPECOYO,LA LIBERTAD OESTE,BARRIO CONCEPCION COLONIA EL CARMEN </t>
  </si>
  <si>
    <t>DISTRITO TEPECOYO,LA LIBERTAD OESTE,LOTIFICACION EL PORVENIR POLIGONO # 4 LOTE 27</t>
  </si>
  <si>
    <t>DISTRITO TEPECOYO,LA LIBERTAD OESTE,CANTON LOS ALPEZ COLONIA EL PINO POLIGON W</t>
  </si>
  <si>
    <t xml:space="preserve">DISTRITO TEPECOYO,LA LIBERTAD OESTE,CANTON ZACAMIL COLONIA EL COQUITO PASAJE # 2 CASA 4 </t>
  </si>
  <si>
    <t xml:space="preserve">DISTRITO TEPECOYO,LA LIBERTAD OESTE,CALLE AL CEMENTERIO PARCELA # 1 CANTON ZACAMIL </t>
  </si>
  <si>
    <t xml:space="preserve">DISTRITO TEPECOYO,LA LIBERTAD OESTE,COLONIA LA ESPERANZA PASAJE J CASA # 1 </t>
  </si>
  <si>
    <t>DISTRITO TEPECOYO,LA LIBERTAD OESTE,ACENTAMIENTO EL REFUGIO LOTE F # 4</t>
  </si>
  <si>
    <t xml:space="preserve">DISTRITO TEPECOYO,LA LIBERTAD OESTE,COLONIA EL MORA LOTE # 7 POLIGONO 1 </t>
  </si>
  <si>
    <t>DISTRITO TEPECOYO,LA LIBERTAD OESTE,lotificacion el porvenir poligono 7 CASA # 3</t>
  </si>
  <si>
    <t xml:space="preserve">DISTRITO TEPECOYO,LA LIBERTAD OESTE,CANTON LA JAVIA ZONA # 2 </t>
  </si>
  <si>
    <t xml:space="preserve">CONSTRUCION DE BAÑO </t>
  </si>
  <si>
    <t xml:space="preserve">DISTRITO TEPECOYO,LA LIBERTAD OESTE,COLONIA LA ESPERANZA POLIGONO F LOTE # 13 </t>
  </si>
  <si>
    <t xml:space="preserve">REMODELACION DE VIVIENDA </t>
  </si>
  <si>
    <t xml:space="preserve">DISTRITO TEPECOYO,LA LIBERTAD OESTE,LOTIFICACION EL REFUGIO POLIGONO F LOTE # 3 </t>
  </si>
  <si>
    <t xml:space="preserve">CONSTRIUCION DE CUARTO DE VIVIENDA </t>
  </si>
  <si>
    <t xml:space="preserve">DISTRITO TEPECOYO,LA LIBERTAD OESTE,COLONIA EL CARMEN PASAJE # 2 </t>
  </si>
  <si>
    <t xml:space="preserve">DISTRITO TEPECOYO,LA LIBERTAD OESTE,LA ESMERALDA POLIGONO A-S LOTE # 9 </t>
  </si>
  <si>
    <t>DISTRITO TEPECOYO,LA LIBERTAD OESTE,LA ESMERALDA POLIGONO B LOTE # 13</t>
  </si>
  <si>
    <r>
      <t xml:space="preserve">DISTRITO TEPECOYO,LA LIBERTAD OESTE,ACENTAMIENTO EL REFUGIO POLIGONO J LOTE </t>
    </r>
    <r>
      <rPr>
        <i/>
        <sz val="11"/>
        <color theme="1"/>
        <rFont val="Calibri"/>
        <family val="2"/>
        <scheme val="minor"/>
      </rPr>
      <t xml:space="preserve"> 9</t>
    </r>
  </si>
  <si>
    <t>Permisos, Autorizaciones y Conceciones Otorgadas Distrito Jayaque
Periodo de abril a junio del año 2026</t>
  </si>
  <si>
    <t>REMODELACION DE VIVIENDA, (elevacion de paredes y cambio de techo)</t>
  </si>
  <si>
    <t>ampliacion de vivienda</t>
  </si>
  <si>
    <t>CONSTRUCCION DE UN CUARTO Y CORREDOR</t>
  </si>
  <si>
    <t>COSNTRUCICION DE MURO ( de mamposteria de 5ml por 3 de alto)</t>
  </si>
  <si>
    <t>CONSTRUCCION DE MURO Y REPARACION DE MIRADOR.</t>
  </si>
  <si>
    <t>CONTINUACION DE CONSTRUCCION DE MURO Y LEVANTAMIENTO DE PAREDES DE VIVENDA.</t>
  </si>
  <si>
    <t>CONSTRUCCION DE MURO DE 18M2.</t>
  </si>
  <si>
    <t>AMPLIACION DE VIVIENDA EN SEGUNDO NIVEL CON ESTRUC. METALICA.</t>
  </si>
  <si>
    <t>CONSTRUCCION DE DOS VIVIENDAS</t>
  </si>
  <si>
    <t>AMPLIACION DE VIVIENDA EN SEGUNDO NIVEL CON MATERIALES LIGEROS.</t>
  </si>
  <si>
    <t>CONSTRUCCION DE MURO PREFABRICADO Y 2 DE OBRA GRIS.</t>
  </si>
  <si>
    <t>COSNTRUCCION DE 8 COLUMNAS PARA FUTURO CORREDOR Y LEVANTAMIENTO DE 0.80 CM A 3 EXISTENTES.</t>
  </si>
  <si>
    <t>CONSTRUCCION DE VIVIENDA Y CORREDOR</t>
  </si>
  <si>
    <t>CONSTRUCCION DE MURO QUE LLEVARA TUBO ESTRUCTURAL Y MAYA.</t>
  </si>
  <si>
    <t>CONSTRUCCION DE MURO PERIMETRAL</t>
  </si>
  <si>
    <t>AMPLIACION DE VIVIENDA Y CONSTRUCCION DE MURO.</t>
  </si>
  <si>
    <t>CONSTRUCCION DE VIVENDA DE 2 NIVELES</t>
  </si>
  <si>
    <t>REMODELACION DE VIVIENDA, (2 cuartos y cochera)</t>
  </si>
  <si>
    <t>CONSTRUCCION DE MURO</t>
  </si>
  <si>
    <t>CONSTRUCCION DE CONTENCION DE UN MURO</t>
  </si>
  <si>
    <t xml:space="preserve">CONSTRUCCION DE OBRA GRIS DE UNA VIVIENDA PERMANENTE </t>
  </si>
  <si>
    <t xml:space="preserve">CONSTRUCCION (AMPLIACION) DE UNA VIVIENDA </t>
  </si>
  <si>
    <t>CONSTRUCCION (REMODELACION DE VIVIENDA)</t>
  </si>
  <si>
    <t>CONSTRUCCION DE UNA VIVIENDA PERMANENTE</t>
  </si>
  <si>
    <t>CONSTRUCCION DE UN LOCAL PARA MINI NEGOCIO PERMANENTE</t>
  </si>
  <si>
    <t>CONSTRUCCION DE UN NICHO</t>
  </si>
  <si>
    <t>CONSTRUCCION DE AMPLIACION DE VIVIENDA</t>
  </si>
  <si>
    <t>CONSTRUCCION DE UN MURO PERIMETRAL EN "L" DOS FRENTES</t>
  </si>
  <si>
    <t xml:space="preserve">CONSTRUCCION DE UN MURO DE CONTENCION </t>
  </si>
  <si>
    <t>AUTORIZACION DE ENERGIA ELECTRICA</t>
  </si>
  <si>
    <t>Permisos, Autorizaciones y Conceciones Otorgadas Distrito Talnique
Periodo de abril a junio del año 2026</t>
  </si>
  <si>
    <t>DC1</t>
  </si>
  <si>
    <t>DC2</t>
  </si>
  <si>
    <t>DC3</t>
  </si>
  <si>
    <t>DC4</t>
  </si>
  <si>
    <t>DC5</t>
  </si>
  <si>
    <t>DC6</t>
  </si>
  <si>
    <t>DC7</t>
  </si>
  <si>
    <t>DC8</t>
  </si>
  <si>
    <t>DC9</t>
  </si>
  <si>
    <t>DC10</t>
  </si>
  <si>
    <t>DC11</t>
  </si>
  <si>
    <t>DC12</t>
  </si>
  <si>
    <t>DC13</t>
  </si>
  <si>
    <t>DC14</t>
  </si>
  <si>
    <t>DC15</t>
  </si>
  <si>
    <t>DC16</t>
  </si>
  <si>
    <t>DC17</t>
  </si>
  <si>
    <t>DC18</t>
  </si>
  <si>
    <t>DC19</t>
  </si>
  <si>
    <t>DC20</t>
  </si>
  <si>
    <t>DC21</t>
  </si>
  <si>
    <t>DC22</t>
  </si>
  <si>
    <t>DC23</t>
  </si>
  <si>
    <t>DC24</t>
  </si>
  <si>
    <t>DC25</t>
  </si>
  <si>
    <t>DC26</t>
  </si>
  <si>
    <t>DC27</t>
  </si>
  <si>
    <t>DC28</t>
  </si>
  <si>
    <t>DC29</t>
  </si>
  <si>
    <t>DC30</t>
  </si>
  <si>
    <t>DC31</t>
  </si>
  <si>
    <t>DC32</t>
  </si>
  <si>
    <t>DC33</t>
  </si>
  <si>
    <t>DC34</t>
  </si>
  <si>
    <t>DC35</t>
  </si>
  <si>
    <t>DC36</t>
  </si>
  <si>
    <t>DC37</t>
  </si>
  <si>
    <t>DC38</t>
  </si>
  <si>
    <t>DC39</t>
  </si>
  <si>
    <t>DC40</t>
  </si>
  <si>
    <t>DC41</t>
  </si>
  <si>
    <t>DC42</t>
  </si>
  <si>
    <t>DC43</t>
  </si>
  <si>
    <t>DC44</t>
  </si>
  <si>
    <t>DC45</t>
  </si>
  <si>
    <t>DC46</t>
  </si>
  <si>
    <t>DC47</t>
  </si>
  <si>
    <t>DC48</t>
  </si>
  <si>
    <t>DC49</t>
  </si>
  <si>
    <t>DC50</t>
  </si>
  <si>
    <t>DC51</t>
  </si>
  <si>
    <t>DC52</t>
  </si>
  <si>
    <t>DC53</t>
  </si>
  <si>
    <t>DC54</t>
  </si>
  <si>
    <t>DC55</t>
  </si>
  <si>
    <t>DC56</t>
  </si>
  <si>
    <t>DC57</t>
  </si>
  <si>
    <t>DC58</t>
  </si>
  <si>
    <t>DC59</t>
  </si>
  <si>
    <t>DC60</t>
  </si>
  <si>
    <t>DC61</t>
  </si>
  <si>
    <t>DC62</t>
  </si>
  <si>
    <t>DC63</t>
  </si>
  <si>
    <t>DC64</t>
  </si>
  <si>
    <t>DC65</t>
  </si>
  <si>
    <t>DC66</t>
  </si>
  <si>
    <t>DC67</t>
  </si>
  <si>
    <t>DC68</t>
  </si>
  <si>
    <t>DC69</t>
  </si>
  <si>
    <t>DC70</t>
  </si>
  <si>
    <t>DC71</t>
  </si>
  <si>
    <t>DC72</t>
  </si>
  <si>
    <t>DC73</t>
  </si>
  <si>
    <t>DC74</t>
  </si>
  <si>
    <t>DC75</t>
  </si>
  <si>
    <t>DC76</t>
  </si>
  <si>
    <t>DC77</t>
  </si>
  <si>
    <t>DC78</t>
  </si>
  <si>
    <t>DC79</t>
  </si>
  <si>
    <t>DC80</t>
  </si>
  <si>
    <t>DC81</t>
  </si>
  <si>
    <t>DC82</t>
  </si>
  <si>
    <t>DC83</t>
  </si>
  <si>
    <t>DC84</t>
  </si>
  <si>
    <t>DC85</t>
  </si>
  <si>
    <t>DC86</t>
  </si>
  <si>
    <t>DC87</t>
  </si>
  <si>
    <t>DC88</t>
  </si>
  <si>
    <t>DC89</t>
  </si>
  <si>
    <t>DC90</t>
  </si>
  <si>
    <t>DC91</t>
  </si>
  <si>
    <t>DC92</t>
  </si>
  <si>
    <t>DC93</t>
  </si>
  <si>
    <t>DC94</t>
  </si>
  <si>
    <t>DC95</t>
  </si>
  <si>
    <t>DC96</t>
  </si>
  <si>
    <t>DC97</t>
  </si>
  <si>
    <t>DC98</t>
  </si>
  <si>
    <t>DC99</t>
  </si>
  <si>
    <t>DC100</t>
  </si>
  <si>
    <t>DC101</t>
  </si>
  <si>
    <t>DC102</t>
  </si>
  <si>
    <t>DC103</t>
  </si>
  <si>
    <t>DC104</t>
  </si>
  <si>
    <t>DC105</t>
  </si>
  <si>
    <t>DC106</t>
  </si>
  <si>
    <t>DC107</t>
  </si>
  <si>
    <t>DC108</t>
  </si>
  <si>
    <t>DC109</t>
  </si>
  <si>
    <t>DC110</t>
  </si>
  <si>
    <t>DC111</t>
  </si>
  <si>
    <t>DC112</t>
  </si>
  <si>
    <t>DC113</t>
  </si>
  <si>
    <t>DC114</t>
  </si>
  <si>
    <t>DC115</t>
  </si>
  <si>
    <t>DC116</t>
  </si>
  <si>
    <t>DC117</t>
  </si>
  <si>
    <t>DC118</t>
  </si>
  <si>
    <t>DC119</t>
  </si>
  <si>
    <t>DC120</t>
  </si>
  <si>
    <t>DC121</t>
  </si>
  <si>
    <t>DC122</t>
  </si>
  <si>
    <t>DS1</t>
  </si>
  <si>
    <t>DS2</t>
  </si>
  <si>
    <t>DS3</t>
  </si>
  <si>
    <t>DS4</t>
  </si>
  <si>
    <t>DS5</t>
  </si>
  <si>
    <t>DS6</t>
  </si>
  <si>
    <t>DS7</t>
  </si>
  <si>
    <t>DS8</t>
  </si>
  <si>
    <t>DS9</t>
  </si>
  <si>
    <t>DS10</t>
  </si>
  <si>
    <t>DS11</t>
  </si>
  <si>
    <t>DS12</t>
  </si>
  <si>
    <t>DS13</t>
  </si>
  <si>
    <t>DS14</t>
  </si>
  <si>
    <t>DS15</t>
  </si>
  <si>
    <t>DS16</t>
  </si>
  <si>
    <t>DS17</t>
  </si>
  <si>
    <t>DS18</t>
  </si>
  <si>
    <t>DS19</t>
  </si>
  <si>
    <t>DS20</t>
  </si>
  <si>
    <t>DS21</t>
  </si>
  <si>
    <t>DS22</t>
  </si>
  <si>
    <t>DS23</t>
  </si>
  <si>
    <t>DS24</t>
  </si>
  <si>
    <t>DS25</t>
  </si>
  <si>
    <t>DS26</t>
  </si>
  <si>
    <t>DS27</t>
  </si>
  <si>
    <t>DS28</t>
  </si>
  <si>
    <t>DS29</t>
  </si>
  <si>
    <t>DS30</t>
  </si>
  <si>
    <t>DS31</t>
  </si>
  <si>
    <t>DS32</t>
  </si>
  <si>
    <t>DS33</t>
  </si>
  <si>
    <t>DS34</t>
  </si>
  <si>
    <t>DS35</t>
  </si>
  <si>
    <t>DS36</t>
  </si>
  <si>
    <t>DS37</t>
  </si>
  <si>
    <t>DS38</t>
  </si>
  <si>
    <t>DS39</t>
  </si>
  <si>
    <t>DS40</t>
  </si>
  <si>
    <t>DS41</t>
  </si>
  <si>
    <t>DS42</t>
  </si>
  <si>
    <t>DS43</t>
  </si>
  <si>
    <t>DS44</t>
  </si>
  <si>
    <t>DS45</t>
  </si>
  <si>
    <t>DS46</t>
  </si>
  <si>
    <t>DS47</t>
  </si>
  <si>
    <t>DS48</t>
  </si>
  <si>
    <t>DS49</t>
  </si>
  <si>
    <t>DS50</t>
  </si>
  <si>
    <t>DS51</t>
  </si>
  <si>
    <t>DS52</t>
  </si>
  <si>
    <t>DS53</t>
  </si>
  <si>
    <t>DS54</t>
  </si>
  <si>
    <t>DS55</t>
  </si>
  <si>
    <t>DT1</t>
  </si>
  <si>
    <t>DT2</t>
  </si>
  <si>
    <t>DT3</t>
  </si>
  <si>
    <t>DT4</t>
  </si>
  <si>
    <t>DT5</t>
  </si>
  <si>
    <t>DT6</t>
  </si>
  <si>
    <t>DT7</t>
  </si>
  <si>
    <t>DT8</t>
  </si>
  <si>
    <t>DT9</t>
  </si>
  <si>
    <t>DT10</t>
  </si>
  <si>
    <t>DT11</t>
  </si>
  <si>
    <t>DT12</t>
  </si>
  <si>
    <t>DT13</t>
  </si>
  <si>
    <t>DT14</t>
  </si>
  <si>
    <t>DT15</t>
  </si>
  <si>
    <t>DT16</t>
  </si>
  <si>
    <t>DT17</t>
  </si>
  <si>
    <t>DT18</t>
  </si>
  <si>
    <t>DT19</t>
  </si>
  <si>
    <t>DT20</t>
  </si>
  <si>
    <t>DT21</t>
  </si>
  <si>
    <t>DT22</t>
  </si>
  <si>
    <t>DT23</t>
  </si>
  <si>
    <t>DT24</t>
  </si>
  <si>
    <t>DT25</t>
  </si>
  <si>
    <t>DT26</t>
  </si>
  <si>
    <t>DT27</t>
  </si>
  <si>
    <t>DT28</t>
  </si>
  <si>
    <t>DT29</t>
  </si>
  <si>
    <t>DT30</t>
  </si>
  <si>
    <t>DT31</t>
  </si>
  <si>
    <t>DT32</t>
  </si>
  <si>
    <t>DT33</t>
  </si>
  <si>
    <t>DJ1</t>
  </si>
  <si>
    <t>DJ2</t>
  </si>
  <si>
    <t>DJ3</t>
  </si>
  <si>
    <t>DJ4</t>
  </si>
  <si>
    <t>DJ5</t>
  </si>
  <si>
    <t>DJ6</t>
  </si>
  <si>
    <t>DJ7</t>
  </si>
  <si>
    <t>DJ8</t>
  </si>
  <si>
    <t>DJ9</t>
  </si>
  <si>
    <t>DJ10</t>
  </si>
  <si>
    <t>DJ11</t>
  </si>
  <si>
    <t>DJ12</t>
  </si>
  <si>
    <t>DJ13</t>
  </si>
  <si>
    <t>DJ14</t>
  </si>
  <si>
    <t>DJ15</t>
  </si>
  <si>
    <t>DJ16</t>
  </si>
  <si>
    <t>DJ17</t>
  </si>
  <si>
    <t>DJ18</t>
  </si>
  <si>
    <t>DJ19</t>
  </si>
  <si>
    <t>DJ20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</si>
</sst>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</numFmts>
  <fonts count="61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0"/>
      <name val="Times New Roman"/>
      <family val="1"/>
    </font>
    <font>
      <b/>
      <sz val="15"/>
      <color theme="4" tint="-0.499984740745262"/>
      <name val="Times New Roman"/>
      <family val="1"/>
    </font>
    <font>
      <b/>
      <sz val="11"/>
      <color theme="0"/>
      <name val="Times New Roman"/>
      <family val="1"/>
    </font>
    <font>
      <b/>
      <sz val="11"/>
      <color theme="1"/>
      <name val="Times New Roman"/>
      <family val="1"/>
    </font>
    <font>
      <sz val="8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4" tint="-0.499984740745262"/>
      <name val="Times New Roman"/>
      <family val="1"/>
    </font>
    <font>
      <b/>
      <sz val="12"/>
      <color theme="0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8"/>
      <name val="Calibri"/>
      <family val="2"/>
      <scheme val="minor"/>
    </font>
    <font>
      <sz val="12"/>
      <color indexed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2060"/>
        <bgColor rgb="FFBDD7EE"/>
      </patternFill>
    </fill>
    <fill>
      <patternFill patternType="solid">
        <fgColor rgb="FF002060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</borders>
  <cellStyleXfs count="6">
    <xf numFmtId="0" fontId="0" fillId="0" borderId="0">
      <alignment vertical="center"/>
    </xf>
    <xf numFmtId="0" fontId="41" fillId="0" borderId="0">
      <alignment vertical="center"/>
    </xf>
    <xf numFmtId="44" fontId="49" fillId="0" borderId="0" applyFont="0" applyFill="0" applyBorder="0" applyAlignment="0" applyProtection="0"/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</cellStyleXfs>
  <cellXfs count="131">
    <xf numFmtId="0" fontId="0" fillId="0" borderId="0" xfId="0">
      <alignment vertical="center"/>
    </xf>
    <xf numFmtId="0" fontId="40" fillId="0" borderId="0" xfId="3">
      <alignment vertical="center"/>
    </xf>
    <xf numFmtId="0" fontId="43" fillId="0" borderId="0" xfId="3" applyFont="1" applyAlignment="1">
      <alignment horizontal="center" vertical="center"/>
    </xf>
    <xf numFmtId="0" fontId="40" fillId="0" borderId="0" xfId="3" applyAlignment="1">
      <alignment vertical="center" wrapText="1"/>
    </xf>
    <xf numFmtId="0" fontId="45" fillId="0" borderId="6" xfId="3" applyFont="1" applyBorder="1" applyAlignment="1">
      <alignment horizontal="center" vertical="center" wrapText="1"/>
    </xf>
    <xf numFmtId="0" fontId="48" fillId="0" borderId="6" xfId="3" applyFont="1" applyBorder="1" applyAlignment="1">
      <alignment horizontal="left" vertical="center" wrapText="1"/>
    </xf>
    <xf numFmtId="0" fontId="47" fillId="0" borderId="6" xfId="3" applyFont="1" applyBorder="1" applyAlignment="1">
      <alignment horizontal="center" vertical="center" wrapText="1"/>
    </xf>
    <xf numFmtId="164" fontId="47" fillId="0" borderId="6" xfId="3" applyNumberFormat="1" applyFont="1" applyBorder="1" applyAlignment="1">
      <alignment horizontal="center" vertical="center"/>
    </xf>
    <xf numFmtId="0" fontId="47" fillId="0" borderId="6" xfId="3" applyFont="1" applyBorder="1" applyAlignment="1">
      <alignment wrapText="1"/>
    </xf>
    <xf numFmtId="44" fontId="40" fillId="0" borderId="0" xfId="2" applyFont="1" applyAlignment="1">
      <alignment vertical="center"/>
    </xf>
    <xf numFmtId="0" fontId="53" fillId="0" borderId="0" xfId="4" applyFont="1">
      <alignment vertical="center"/>
    </xf>
    <xf numFmtId="0" fontId="51" fillId="0" borderId="0" xfId="4" applyFont="1" applyAlignment="1">
      <alignment horizontal="center" vertical="center"/>
    </xf>
    <xf numFmtId="0" fontId="53" fillId="0" borderId="0" xfId="4" applyFont="1" applyAlignment="1">
      <alignment vertical="center" wrapText="1"/>
    </xf>
    <xf numFmtId="0" fontId="54" fillId="0" borderId="6" xfId="4" applyFont="1" applyBorder="1" applyAlignment="1">
      <alignment horizontal="center" vertical="center" wrapText="1"/>
    </xf>
    <xf numFmtId="0" fontId="50" fillId="0" borderId="6" xfId="4" applyFont="1" applyBorder="1" applyAlignment="1">
      <alignment horizontal="center" vertical="center" wrapText="1"/>
    </xf>
    <xf numFmtId="0" fontId="43" fillId="0" borderId="0" xfId="4" applyFont="1" applyAlignment="1">
      <alignment horizontal="center" vertical="center"/>
    </xf>
    <xf numFmtId="0" fontId="39" fillId="0" borderId="0" xfId="4" applyAlignment="1">
      <alignment vertical="center" wrapText="1"/>
    </xf>
    <xf numFmtId="0" fontId="50" fillId="0" borderId="6" xfId="4" applyFont="1" applyBorder="1" applyAlignment="1">
      <alignment vertical="center" wrapText="1"/>
    </xf>
    <xf numFmtId="0" fontId="56" fillId="0" borderId="6" xfId="4" applyFont="1" applyBorder="1" applyAlignment="1">
      <alignment vertical="center" wrapText="1"/>
    </xf>
    <xf numFmtId="0" fontId="57" fillId="0" borderId="6" xfId="4" applyFont="1" applyBorder="1" applyAlignment="1">
      <alignment horizontal="center" vertical="center" wrapText="1"/>
    </xf>
    <xf numFmtId="0" fontId="57" fillId="0" borderId="6" xfId="4" applyFont="1" applyBorder="1" applyAlignment="1">
      <alignment horizontal="left" vertical="center" wrapText="1"/>
    </xf>
    <xf numFmtId="0" fontId="57" fillId="0" borderId="6" xfId="4" applyFont="1" applyBorder="1" applyAlignment="1">
      <alignment vertical="center" wrapText="1"/>
    </xf>
    <xf numFmtId="164" fontId="57" fillId="0" borderId="6" xfId="4" applyNumberFormat="1" applyFont="1" applyBorder="1" applyAlignment="1">
      <alignment horizontal="center" vertical="center" wrapText="1"/>
    </xf>
    <xf numFmtId="164" fontId="57" fillId="0" borderId="6" xfId="0" applyNumberFormat="1" applyFont="1" applyBorder="1" applyAlignment="1">
      <alignment horizontal="center" vertical="center" wrapText="1"/>
    </xf>
    <xf numFmtId="0" fontId="53" fillId="0" borderId="0" xfId="3" applyFont="1">
      <alignment vertical="center"/>
    </xf>
    <xf numFmtId="0" fontId="39" fillId="0" borderId="0" xfId="4">
      <alignment vertical="center"/>
    </xf>
    <xf numFmtId="0" fontId="57" fillId="0" borderId="6" xfId="5" applyFont="1" applyBorder="1" applyAlignment="1">
      <alignment vertical="center" wrapText="1"/>
    </xf>
    <xf numFmtId="0" fontId="57" fillId="0" borderId="6" xfId="0" applyFont="1" applyBorder="1" applyAlignment="1">
      <alignment vertical="center" wrapText="1"/>
    </xf>
    <xf numFmtId="44" fontId="57" fillId="0" borderId="6" xfId="2" applyFont="1" applyBorder="1" applyAlignment="1">
      <alignment horizontal="center" vertical="center" wrapText="1"/>
    </xf>
    <xf numFmtId="0" fontId="42" fillId="0" borderId="0" xfId="3" applyFont="1" applyFill="1" applyAlignment="1">
      <alignment horizontal="center" vertical="center" wrapText="1"/>
    </xf>
    <xf numFmtId="0" fontId="38" fillId="0" borderId="6" xfId="0" applyFont="1" applyBorder="1" applyAlignment="1">
      <alignment vertical="center" wrapText="1"/>
    </xf>
    <xf numFmtId="0" fontId="35" fillId="0" borderId="6" xfId="0" applyFont="1" applyBorder="1" applyAlignment="1">
      <alignment vertical="center" wrapText="1"/>
    </xf>
    <xf numFmtId="0" fontId="38" fillId="0" borderId="7" xfId="0" applyFont="1" applyBorder="1" applyAlignment="1">
      <alignment vertical="center" wrapText="1"/>
    </xf>
    <xf numFmtId="0" fontId="35" fillId="0" borderId="7" xfId="0" applyFont="1" applyBorder="1" applyAlignment="1">
      <alignment vertical="center" wrapText="1"/>
    </xf>
    <xf numFmtId="0" fontId="34" fillId="0" borderId="6" xfId="3" applyFont="1" applyBorder="1" applyAlignment="1">
      <alignment vertical="center" wrapText="1"/>
    </xf>
    <xf numFmtId="44" fontId="40" fillId="0" borderId="6" xfId="2" applyFont="1" applyBorder="1" applyAlignment="1">
      <alignment vertical="center"/>
    </xf>
    <xf numFmtId="0" fontId="33" fillId="0" borderId="6" xfId="3" applyFont="1" applyBorder="1" applyAlignment="1">
      <alignment vertical="center" wrapText="1"/>
    </xf>
    <xf numFmtId="0" fontId="53" fillId="0" borderId="6" xfId="3" applyFont="1" applyBorder="1">
      <alignment vertical="center"/>
    </xf>
    <xf numFmtId="0" fontId="32" fillId="0" borderId="6" xfId="3" applyFont="1" applyBorder="1" applyAlignment="1">
      <alignment vertical="center" wrapText="1"/>
    </xf>
    <xf numFmtId="0" fontId="29" fillId="0" borderId="6" xfId="3" applyFont="1" applyBorder="1" applyAlignment="1">
      <alignment vertical="center" wrapText="1"/>
    </xf>
    <xf numFmtId="0" fontId="28" fillId="0" borderId="6" xfId="3" applyFont="1" applyBorder="1" applyAlignment="1">
      <alignment vertical="center" wrapText="1"/>
    </xf>
    <xf numFmtId="0" fontId="27" fillId="0" borderId="6" xfId="3" applyFont="1" applyBorder="1" applyAlignment="1">
      <alignment vertical="center" wrapText="1"/>
    </xf>
    <xf numFmtId="0" fontId="26" fillId="0" borderId="6" xfId="3" applyFont="1" applyBorder="1" applyAlignment="1">
      <alignment vertical="center" wrapText="1"/>
    </xf>
    <xf numFmtId="0" fontId="25" fillId="0" borderId="6" xfId="3" applyFont="1" applyBorder="1" applyAlignment="1">
      <alignment vertical="center" wrapText="1"/>
    </xf>
    <xf numFmtId="0" fontId="24" fillId="0" borderId="6" xfId="3" applyFont="1" applyBorder="1" applyAlignment="1">
      <alignment vertical="center" wrapText="1"/>
    </xf>
    <xf numFmtId="0" fontId="23" fillId="0" borderId="6" xfId="3" applyFont="1" applyBorder="1" applyAlignment="1">
      <alignment vertical="center" wrapText="1"/>
    </xf>
    <xf numFmtId="0" fontId="22" fillId="0" borderId="6" xfId="3" applyFont="1" applyBorder="1" applyAlignment="1">
      <alignment vertical="center" wrapText="1"/>
    </xf>
    <xf numFmtId="0" fontId="21" fillId="0" borderId="6" xfId="3" applyFont="1" applyBorder="1" applyAlignment="1">
      <alignment vertical="center" wrapText="1"/>
    </xf>
    <xf numFmtId="0" fontId="20" fillId="0" borderId="6" xfId="3" applyFont="1" applyBorder="1" applyAlignment="1">
      <alignment vertical="center" wrapText="1"/>
    </xf>
    <xf numFmtId="0" fontId="19" fillId="0" borderId="6" xfId="3" applyFont="1" applyBorder="1" applyAlignment="1">
      <alignment vertical="center" wrapText="1"/>
    </xf>
    <xf numFmtId="0" fontId="18" fillId="0" borderId="6" xfId="3" applyFont="1" applyBorder="1" applyAlignment="1">
      <alignment vertical="center" wrapText="1"/>
    </xf>
    <xf numFmtId="0" fontId="17" fillId="0" borderId="6" xfId="3" applyFont="1" applyBorder="1" applyAlignment="1">
      <alignment vertical="center" wrapText="1"/>
    </xf>
    <xf numFmtId="0" fontId="16" fillId="0" borderId="6" xfId="0" applyFont="1" applyBorder="1" applyAlignment="1">
      <alignment vertical="center" wrapText="1"/>
    </xf>
    <xf numFmtId="0" fontId="16" fillId="0" borderId="6" xfId="3" applyFont="1" applyBorder="1" applyAlignment="1">
      <alignment vertical="center" wrapText="1"/>
    </xf>
    <xf numFmtId="0" fontId="15" fillId="0" borderId="6" xfId="3" applyFont="1" applyBorder="1" applyAlignment="1">
      <alignment vertical="center" wrapText="1"/>
    </xf>
    <xf numFmtId="0" fontId="14" fillId="0" borderId="6" xfId="3" applyFont="1" applyBorder="1" applyAlignment="1">
      <alignment vertical="center" wrapText="1"/>
    </xf>
    <xf numFmtId="0" fontId="13" fillId="0" borderId="6" xfId="3" applyFont="1" applyBorder="1" applyAlignment="1">
      <alignment vertical="center" wrapText="1"/>
    </xf>
    <xf numFmtId="0" fontId="12" fillId="0" borderId="6" xfId="3" applyFont="1" applyBorder="1" applyAlignment="1">
      <alignment vertical="center" wrapText="1"/>
    </xf>
    <xf numFmtId="0" fontId="11" fillId="0" borderId="6" xfId="3" applyFont="1" applyBorder="1" applyAlignment="1">
      <alignment vertical="center" wrapText="1"/>
    </xf>
    <xf numFmtId="0" fontId="10" fillId="0" borderId="0" xfId="3" applyFont="1" applyAlignment="1">
      <alignment vertical="center" wrapText="1"/>
    </xf>
    <xf numFmtId="0" fontId="9" fillId="0" borderId="0" xfId="3" applyFont="1" applyAlignment="1">
      <alignment vertical="center" wrapText="1"/>
    </xf>
    <xf numFmtId="0" fontId="8" fillId="0" borderId="0" xfId="3" applyFont="1" applyAlignment="1">
      <alignment vertical="center" wrapText="1"/>
    </xf>
    <xf numFmtId="0" fontId="38" fillId="0" borderId="8" xfId="0" applyFont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8" fillId="0" borderId="6" xfId="3" applyFont="1" applyBorder="1" applyAlignment="1">
      <alignment vertical="center" wrapText="1"/>
    </xf>
    <xf numFmtId="0" fontId="7" fillId="0" borderId="6" xfId="3" applyFont="1" applyBorder="1" applyAlignment="1">
      <alignment vertical="center" wrapText="1"/>
    </xf>
    <xf numFmtId="0" fontId="6" fillId="0" borderId="6" xfId="3" applyFont="1" applyBorder="1" applyAlignment="1">
      <alignment vertical="center" wrapText="1"/>
    </xf>
    <xf numFmtId="0" fontId="5" fillId="0" borderId="6" xfId="3" applyFont="1" applyBorder="1" applyAlignment="1">
      <alignment vertical="center" wrapText="1"/>
    </xf>
    <xf numFmtId="0" fontId="4" fillId="0" borderId="6" xfId="3" applyFont="1" applyBorder="1" applyAlignment="1">
      <alignment vertical="center" wrapText="1"/>
    </xf>
    <xf numFmtId="0" fontId="3" fillId="0" borderId="6" xfId="3" applyFont="1" applyBorder="1" applyAlignment="1">
      <alignment vertical="center" wrapText="1"/>
    </xf>
    <xf numFmtId="0" fontId="42" fillId="2" borderId="0" xfId="4" applyFont="1" applyFill="1" applyAlignment="1">
      <alignment horizontal="center" vertical="center" wrapText="1"/>
    </xf>
    <xf numFmtId="0" fontId="57" fillId="0" borderId="6" xfId="0" applyFont="1" applyBorder="1" applyAlignment="1">
      <alignment horizontal="center" vertical="center" wrapText="1"/>
    </xf>
    <xf numFmtId="0" fontId="57" fillId="0" borderId="7" xfId="4" applyFont="1" applyBorder="1" applyAlignment="1">
      <alignment horizontal="center" vertical="center" wrapText="1"/>
    </xf>
    <xf numFmtId="0" fontId="58" fillId="0" borderId="6" xfId="4" applyFont="1" applyBorder="1" applyAlignment="1">
      <alignment horizontal="left" vertical="center" wrapText="1"/>
    </xf>
    <xf numFmtId="164" fontId="58" fillId="0" borderId="6" xfId="4" applyNumberFormat="1" applyFont="1" applyBorder="1" applyAlignment="1">
      <alignment horizontal="center" vertical="center" wrapText="1"/>
    </xf>
    <xf numFmtId="0" fontId="39" fillId="0" borderId="0" xfId="4" applyAlignment="1">
      <alignment horizontal="center" vertical="center"/>
    </xf>
    <xf numFmtId="0" fontId="39" fillId="0" borderId="0" xfId="5">
      <alignment vertical="center"/>
    </xf>
    <xf numFmtId="0" fontId="43" fillId="0" borderId="0" xfId="5" applyFont="1" applyAlignment="1">
      <alignment horizontal="center" vertical="center"/>
    </xf>
    <xf numFmtId="0" fontId="39" fillId="0" borderId="0" xfId="5" applyAlignment="1">
      <alignment vertical="center" wrapText="1"/>
    </xf>
    <xf numFmtId="0" fontId="45" fillId="0" borderId="6" xfId="5" applyFont="1" applyBorder="1" applyAlignment="1">
      <alignment horizontal="center" vertical="center" wrapText="1"/>
    </xf>
    <xf numFmtId="0" fontId="48" fillId="0" borderId="6" xfId="5" applyFont="1" applyBorder="1" applyAlignment="1">
      <alignment horizontal="left" vertical="center" wrapText="1"/>
    </xf>
    <xf numFmtId="0" fontId="47" fillId="0" borderId="6" xfId="5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47" fillId="3" borderId="6" xfId="5" applyFont="1" applyFill="1" applyBorder="1" applyAlignment="1">
      <alignment horizontal="center" vertical="center" wrapText="1"/>
    </xf>
    <xf numFmtId="0" fontId="0" fillId="0" borderId="6" xfId="0" applyBorder="1" applyAlignment="1"/>
    <xf numFmtId="0" fontId="0" fillId="4" borderId="6" xfId="0" applyFill="1" applyBorder="1" applyAlignment="1">
      <alignment horizontal="center"/>
    </xf>
    <xf numFmtId="0" fontId="0" fillId="4" borderId="6" xfId="0" applyFill="1" applyBorder="1" applyAlignment="1"/>
    <xf numFmtId="44" fontId="47" fillId="0" borderId="6" xfId="2" applyFont="1" applyBorder="1" applyAlignment="1">
      <alignment horizontal="center" vertical="center"/>
    </xf>
    <xf numFmtId="0" fontId="0" fillId="4" borderId="13" xfId="0" applyFill="1" applyBorder="1" applyAlignment="1"/>
    <xf numFmtId="0" fontId="0" fillId="0" borderId="13" xfId="0" applyBorder="1" applyAlignment="1"/>
    <xf numFmtId="44" fontId="39" fillId="0" borderId="0" xfId="5" applyNumberFormat="1">
      <alignment vertical="center"/>
    </xf>
    <xf numFmtId="164" fontId="40" fillId="0" borderId="0" xfId="3" applyNumberFormat="1">
      <alignment vertical="center"/>
    </xf>
    <xf numFmtId="0" fontId="36" fillId="0" borderId="6" xfId="3" applyFont="1" applyBorder="1" applyAlignment="1">
      <alignment vertical="center" wrapText="1"/>
    </xf>
    <xf numFmtId="0" fontId="37" fillId="0" borderId="6" xfId="3" applyFont="1" applyBorder="1" applyAlignment="1">
      <alignment vertical="center" wrapText="1"/>
    </xf>
    <xf numFmtId="0" fontId="31" fillId="0" borderId="6" xfId="3" applyFont="1" applyBorder="1" applyAlignment="1">
      <alignment vertical="center" wrapText="1"/>
    </xf>
    <xf numFmtId="0" fontId="30" fillId="0" borderId="6" xfId="3" applyFont="1" applyBorder="1" applyAlignment="1">
      <alignment vertical="center" wrapText="1"/>
    </xf>
    <xf numFmtId="0" fontId="59" fillId="0" borderId="13" xfId="0" applyFont="1" applyBorder="1" applyAlignment="1">
      <alignment horizontal="left" vertical="center" wrapText="1"/>
    </xf>
    <xf numFmtId="0" fontId="59" fillId="4" borderId="13" xfId="0" applyFont="1" applyFill="1" applyBorder="1" applyAlignment="1">
      <alignment horizontal="left" wrapText="1"/>
    </xf>
    <xf numFmtId="0" fontId="59" fillId="0" borderId="13" xfId="0" applyFont="1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4" borderId="13" xfId="0" applyFill="1" applyBorder="1" applyAlignment="1">
      <alignment horizontal="left" wrapText="1"/>
    </xf>
    <xf numFmtId="0" fontId="2" fillId="0" borderId="0" xfId="3" applyFont="1" applyAlignment="1">
      <alignment vertical="center" wrapText="1"/>
    </xf>
    <xf numFmtId="44" fontId="56" fillId="0" borderId="6" xfId="2" applyFont="1" applyBorder="1" applyAlignment="1">
      <alignment vertical="center" wrapText="1"/>
    </xf>
    <xf numFmtId="0" fontId="56" fillId="0" borderId="6" xfId="4" applyFont="1" applyBorder="1" applyAlignment="1">
      <alignment horizontal="left" vertical="center" wrapText="1"/>
    </xf>
    <xf numFmtId="44" fontId="50" fillId="5" borderId="6" xfId="2" applyNumberFormat="1" applyFont="1" applyFill="1" applyBorder="1" applyAlignment="1">
      <alignment horizontal="center" vertical="center"/>
    </xf>
    <xf numFmtId="44" fontId="50" fillId="0" borderId="6" xfId="2" applyFont="1" applyBorder="1" applyAlignment="1">
      <alignment vertical="center" wrapText="1"/>
    </xf>
    <xf numFmtId="44" fontId="50" fillId="0" borderId="6" xfId="2" applyNumberFormat="1" applyFont="1" applyBorder="1" applyAlignment="1">
      <alignment vertical="center" wrapText="1"/>
    </xf>
    <xf numFmtId="44" fontId="53" fillId="0" borderId="0" xfId="4" applyNumberFormat="1" applyFont="1">
      <alignment vertical="center"/>
    </xf>
    <xf numFmtId="0" fontId="52" fillId="6" borderId="1" xfId="4" applyFont="1" applyFill="1" applyBorder="1" applyAlignment="1">
      <alignment horizontal="center" vertical="center" wrapText="1"/>
    </xf>
    <xf numFmtId="0" fontId="52" fillId="6" borderId="2" xfId="4" applyFont="1" applyFill="1" applyBorder="1" applyAlignment="1">
      <alignment horizontal="center" vertical="center" wrapText="1"/>
    </xf>
    <xf numFmtId="0" fontId="52" fillId="6" borderId="3" xfId="4" applyFont="1" applyFill="1" applyBorder="1" applyAlignment="1">
      <alignment horizontal="center" vertical="center" wrapText="1"/>
    </xf>
    <xf numFmtId="0" fontId="52" fillId="6" borderId="4" xfId="4" applyFont="1" applyFill="1" applyBorder="1" applyAlignment="1">
      <alignment horizontal="center" vertical="center" wrapText="1"/>
    </xf>
    <xf numFmtId="0" fontId="52" fillId="6" borderId="5" xfId="4" applyFont="1" applyFill="1" applyBorder="1" applyAlignment="1">
      <alignment horizontal="center" vertical="center" wrapText="1"/>
    </xf>
    <xf numFmtId="0" fontId="52" fillId="7" borderId="0" xfId="4" applyFont="1" applyFill="1" applyAlignment="1">
      <alignment horizontal="center" vertical="center" wrapText="1"/>
    </xf>
    <xf numFmtId="0" fontId="42" fillId="7" borderId="0" xfId="3" applyFont="1" applyFill="1" applyAlignment="1">
      <alignment horizontal="center" vertical="center" wrapText="1"/>
    </xf>
    <xf numFmtId="0" fontId="44" fillId="6" borderId="1" xfId="3" applyFont="1" applyFill="1" applyBorder="1" applyAlignment="1">
      <alignment horizontal="center" vertical="center" wrapText="1"/>
    </xf>
    <xf numFmtId="0" fontId="44" fillId="6" borderId="2" xfId="3" applyFont="1" applyFill="1" applyBorder="1" applyAlignment="1">
      <alignment horizontal="center" vertical="center" wrapText="1"/>
    </xf>
    <xf numFmtId="0" fontId="44" fillId="6" borderId="3" xfId="3" applyFont="1" applyFill="1" applyBorder="1" applyAlignment="1">
      <alignment horizontal="center" vertical="center" wrapText="1"/>
    </xf>
    <xf numFmtId="0" fontId="44" fillId="6" borderId="4" xfId="3" applyFont="1" applyFill="1" applyBorder="1" applyAlignment="1">
      <alignment horizontal="center" vertical="center" wrapText="1"/>
    </xf>
    <xf numFmtId="0" fontId="44" fillId="6" borderId="5" xfId="3" applyFont="1" applyFill="1" applyBorder="1" applyAlignment="1">
      <alignment horizontal="center" vertical="center" wrapText="1"/>
    </xf>
    <xf numFmtId="0" fontId="42" fillId="7" borderId="0" xfId="5" applyFont="1" applyFill="1" applyAlignment="1">
      <alignment horizontal="center" vertical="center" wrapText="1"/>
    </xf>
    <xf numFmtId="0" fontId="44" fillId="6" borderId="6" xfId="5" applyFont="1" applyFill="1" applyBorder="1" applyAlignment="1">
      <alignment horizontal="center" vertical="center" wrapText="1"/>
    </xf>
    <xf numFmtId="0" fontId="42" fillId="7" borderId="0" xfId="4" applyFont="1" applyFill="1" applyAlignment="1">
      <alignment horizontal="center" vertical="center" wrapText="1"/>
    </xf>
    <xf numFmtId="0" fontId="44" fillId="6" borderId="9" xfId="4" applyFont="1" applyFill="1" applyBorder="1" applyAlignment="1">
      <alignment horizontal="center" vertical="center" wrapText="1"/>
    </xf>
    <xf numFmtId="0" fontId="44" fillId="6" borderId="10" xfId="4" applyFont="1" applyFill="1" applyBorder="1" applyAlignment="1">
      <alignment horizontal="center" vertical="center" wrapText="1"/>
    </xf>
    <xf numFmtId="0" fontId="44" fillId="6" borderId="0" xfId="4" applyFont="1" applyFill="1" applyAlignment="1">
      <alignment horizontal="center" vertical="center" wrapText="1"/>
    </xf>
    <xf numFmtId="0" fontId="44" fillId="6" borderId="11" xfId="4" applyFont="1" applyFill="1" applyBorder="1" applyAlignment="1">
      <alignment horizontal="center" vertical="center" wrapText="1"/>
    </xf>
    <xf numFmtId="0" fontId="44" fillId="6" borderId="12" xfId="4" applyFont="1" applyFill="1" applyBorder="1" applyAlignment="1">
      <alignment horizontal="center" vertical="center" wrapText="1"/>
    </xf>
    <xf numFmtId="0" fontId="52" fillId="6" borderId="2" xfId="3" applyFont="1" applyFill="1" applyBorder="1" applyAlignment="1">
      <alignment horizontal="center" vertical="center" wrapText="1"/>
    </xf>
    <xf numFmtId="44" fontId="44" fillId="6" borderId="3" xfId="2" applyFont="1" applyFill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</cellXfs>
  <cellStyles count="6">
    <cellStyle name="Moneda" xfId="2" builtinId="4"/>
    <cellStyle name="Normal" xfId="0" builtinId="0"/>
    <cellStyle name="Normal 2" xfId="1"/>
    <cellStyle name="Normal 3" xfId="3"/>
    <cellStyle name="Normal 3 2" xfId="5"/>
    <cellStyle name="Normal 4" xfId="4"/>
  </cellStyles>
  <dxfs count="10">
    <dxf>
      <fill>
        <patternFill patternType="solid">
          <bgColor rgb="FF00206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_(&quot;$&quot;* #,##0.00_);_(&quot;$&quot;* \(#,##0.00\);_(&quot;$&quot;* &quot;-&quot;??_);_(@_)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medium">
          <color auto="1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Arial"/>
        <scheme val="none"/>
      </font>
      <alignment textRotation="0" wrapText="1" indent="0" justifyLastLine="0" shrinkToFit="0" readingOrder="0"/>
    </dxf>
  </dxfs>
  <tableStyles count="0" defaultTableStyle="TableStyleMedium2" defaultPivotStyle="PivotStyleLight16"/>
  <colors>
    <mruColors>
      <color rgb="FFB5B6B7"/>
      <color rgb="FF002337"/>
      <color rgb="FF0069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174364</xdr:rowOff>
    </xdr:from>
    <xdr:to>
      <xdr:col>8</xdr:col>
      <xdr:colOff>10815</xdr:colOff>
      <xdr:row>4</xdr:row>
      <xdr:rowOff>133350</xdr:rowOff>
    </xdr:to>
    <xdr:pic>
      <xdr:nvPicPr>
        <xdr:cNvPr id="3" name="Imagen 2" descr="C:\Users\UAIP\Downloads\cintillo acceso a la informacion_VERTICAL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74364"/>
          <a:ext cx="10935990" cy="759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146199</xdr:rowOff>
    </xdr:from>
    <xdr:to>
      <xdr:col>7</xdr:col>
      <xdr:colOff>1219200</xdr:colOff>
      <xdr:row>4</xdr:row>
      <xdr:rowOff>52711</xdr:rowOff>
    </xdr:to>
    <xdr:pic>
      <xdr:nvPicPr>
        <xdr:cNvPr id="4" name="Imagen 3" descr="C:\Users\UAIP\Downloads\cintillo acceso a la informacion_VERTICAL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46199"/>
          <a:ext cx="11477625" cy="6685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76200</xdr:rowOff>
    </xdr:from>
    <xdr:to>
      <xdr:col>8</xdr:col>
      <xdr:colOff>15335</xdr:colOff>
      <xdr:row>4</xdr:row>
      <xdr:rowOff>276225</xdr:rowOff>
    </xdr:to>
    <xdr:pic>
      <xdr:nvPicPr>
        <xdr:cNvPr id="3" name="Imagen 2" descr="C:\Users\UAIP\Downloads\cintillo acceso a la informacion_VERTICAL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76200"/>
          <a:ext cx="1235021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190371</xdr:rowOff>
    </xdr:from>
    <xdr:to>
      <xdr:col>8</xdr:col>
      <xdr:colOff>0</xdr:colOff>
      <xdr:row>4</xdr:row>
      <xdr:rowOff>257174</xdr:rowOff>
    </xdr:to>
    <xdr:pic>
      <xdr:nvPicPr>
        <xdr:cNvPr id="4" name="Imagen 3" descr="C:\Users\UAIP\Downloads\cintillo acceso a la informacion_VERTICAL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90371"/>
          <a:ext cx="11125200" cy="7240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1</xdr:row>
      <xdr:rowOff>9525</xdr:rowOff>
    </xdr:from>
    <xdr:to>
      <xdr:col>7</xdr:col>
      <xdr:colOff>1145024</xdr:colOff>
      <xdr:row>4</xdr:row>
      <xdr:rowOff>145292</xdr:rowOff>
    </xdr:to>
    <xdr:pic>
      <xdr:nvPicPr>
        <xdr:cNvPr id="3" name="Imagen 2" descr="C:\Users\UAIP\Downloads\cintillo acceso a la informacion_VERTICAL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9" y="209550"/>
          <a:ext cx="11232000" cy="735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la1" displayName="Tabla1" ref="B12:H68" totalsRowShown="0" headerRowDxfId="0" dataDxfId="9" tableBorderDxfId="8">
  <autoFilter ref="B12:H68"/>
  <tableColumns count="7">
    <tableColumn id="1" name="#" dataDxfId="7" dataCellStyle="Normal 4"/>
    <tableColumn id="2" name="Titular" dataDxfId="6" dataCellStyle="Normal 4"/>
    <tableColumn id="3" name="Tipo" dataDxfId="5" dataCellStyle="Normal 4"/>
    <tableColumn id="4" name="Descripción" dataDxfId="4" dataCellStyle="Normal 4"/>
    <tableColumn id="5" name="Monto" dataDxfId="3" dataCellStyle="Normal 4"/>
    <tableColumn id="6" name="Vigencia" dataDxfId="2" dataCellStyle="Normal 4"/>
    <tableColumn id="7" name="Objeto/Finalidad" dataDxfId="1" dataCellStyle="Normal 3 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6:H316"/>
  <sheetViews>
    <sheetView tabSelected="1" view="pageLayout" zoomScale="70" zoomScaleNormal="100" zoomScalePageLayoutView="70" workbookViewId="0">
      <selection activeCell="C12" sqref="C12"/>
    </sheetView>
  </sheetViews>
  <sheetFormatPr baseColWidth="10" defaultColWidth="9.140625" defaultRowHeight="15.75"/>
  <cols>
    <col min="1" max="1" width="1" style="1" customWidth="1"/>
    <col min="2" max="2" width="4.42578125" style="1" bestFit="1" customWidth="1"/>
    <col min="3" max="3" width="37" style="24" customWidth="1"/>
    <col min="4" max="4" width="15.85546875" style="1" customWidth="1"/>
    <col min="5" max="5" width="34.140625" style="3" customWidth="1"/>
    <col min="6" max="6" width="12.5703125" style="9" customWidth="1"/>
    <col min="7" max="7" width="15" style="1" customWidth="1"/>
    <col min="8" max="8" width="45" style="1" bestFit="1" customWidth="1"/>
    <col min="9" max="16384" width="9.140625" style="1"/>
  </cols>
  <sheetData>
    <row r="6" spans="1:8" ht="15">
      <c r="B6" s="114" t="s">
        <v>85</v>
      </c>
      <c r="C6" s="114"/>
      <c r="D6" s="114"/>
      <c r="E6" s="114"/>
      <c r="F6" s="114"/>
      <c r="G6" s="114"/>
      <c r="H6" s="114"/>
    </row>
    <row r="7" spans="1:8" ht="15">
      <c r="B7" s="114"/>
      <c r="C7" s="114"/>
      <c r="D7" s="114"/>
      <c r="E7" s="114"/>
      <c r="F7" s="114"/>
      <c r="G7" s="114"/>
      <c r="H7" s="114"/>
    </row>
    <row r="8" spans="1:8" ht="15">
      <c r="B8" s="114"/>
      <c r="C8" s="114"/>
      <c r="D8" s="114"/>
      <c r="E8" s="114"/>
      <c r="F8" s="114"/>
      <c r="G8" s="114"/>
      <c r="H8" s="114"/>
    </row>
    <row r="9" spans="1:8" ht="15">
      <c r="B9" s="114"/>
      <c r="C9" s="114"/>
      <c r="D9" s="114"/>
      <c r="E9" s="114"/>
      <c r="F9" s="114"/>
      <c r="G9" s="114"/>
      <c r="H9" s="114"/>
    </row>
    <row r="10" spans="1:8" ht="20.25" thickBot="1">
      <c r="B10" s="29"/>
      <c r="C10" s="29"/>
      <c r="D10" s="29"/>
      <c r="E10" s="29"/>
      <c r="F10" s="29"/>
      <c r="G10" s="29"/>
      <c r="H10" s="29"/>
    </row>
    <row r="11" spans="1:8">
      <c r="B11" s="115" t="s">
        <v>0</v>
      </c>
      <c r="C11" s="128" t="s">
        <v>1</v>
      </c>
      <c r="D11" s="117" t="s">
        <v>2</v>
      </c>
      <c r="E11" s="116" t="s">
        <v>3</v>
      </c>
      <c r="F11" s="129" t="s">
        <v>4</v>
      </c>
      <c r="G11" s="118" t="s">
        <v>5</v>
      </c>
      <c r="H11" s="115" t="s">
        <v>6</v>
      </c>
    </row>
    <row r="12" spans="1:8" ht="45">
      <c r="A12" s="3"/>
      <c r="B12" s="4">
        <v>1</v>
      </c>
      <c r="C12" s="130" t="s">
        <v>159</v>
      </c>
      <c r="D12" s="30" t="s">
        <v>17</v>
      </c>
      <c r="E12" s="92" t="s">
        <v>16</v>
      </c>
      <c r="F12" s="35">
        <v>100</v>
      </c>
      <c r="G12" s="30" t="s">
        <v>11</v>
      </c>
      <c r="H12" s="30" t="s">
        <v>13</v>
      </c>
    </row>
    <row r="13" spans="1:8" ht="61.5" customHeight="1">
      <c r="A13" s="3"/>
      <c r="B13" s="4">
        <v>2</v>
      </c>
      <c r="C13" s="37" t="s">
        <v>160</v>
      </c>
      <c r="D13" s="30" t="s">
        <v>17</v>
      </c>
      <c r="E13" s="92" t="s">
        <v>16</v>
      </c>
      <c r="F13" s="35">
        <v>246.65</v>
      </c>
      <c r="G13" s="31" t="s">
        <v>11</v>
      </c>
      <c r="H13" s="30" t="s">
        <v>13</v>
      </c>
    </row>
    <row r="14" spans="1:8" ht="61.5" customHeight="1">
      <c r="A14" s="3"/>
      <c r="B14" s="4">
        <v>3</v>
      </c>
      <c r="C14" s="130" t="s">
        <v>161</v>
      </c>
      <c r="D14" s="30" t="s">
        <v>17</v>
      </c>
      <c r="E14" s="93" t="s">
        <v>19</v>
      </c>
      <c r="F14" s="35">
        <v>282.01</v>
      </c>
      <c r="G14" s="31" t="s">
        <v>11</v>
      </c>
      <c r="H14" s="30" t="s">
        <v>13</v>
      </c>
    </row>
    <row r="15" spans="1:8" ht="61.5" customHeight="1">
      <c r="A15" s="3"/>
      <c r="B15" s="4">
        <v>4</v>
      </c>
      <c r="C15" s="37" t="s">
        <v>162</v>
      </c>
      <c r="D15" s="30" t="s">
        <v>17</v>
      </c>
      <c r="E15" s="92" t="s">
        <v>16</v>
      </c>
      <c r="F15" s="35">
        <v>100</v>
      </c>
      <c r="G15" s="31" t="s">
        <v>11</v>
      </c>
      <c r="H15" s="30" t="s">
        <v>13</v>
      </c>
    </row>
    <row r="16" spans="1:8" ht="45">
      <c r="A16" s="3"/>
      <c r="B16" s="4">
        <v>5</v>
      </c>
      <c r="C16" s="130" t="s">
        <v>163</v>
      </c>
      <c r="D16" s="30" t="s">
        <v>17</v>
      </c>
      <c r="E16" s="92" t="s">
        <v>16</v>
      </c>
      <c r="F16" s="35">
        <v>100</v>
      </c>
      <c r="G16" s="31" t="s">
        <v>11</v>
      </c>
      <c r="H16" s="30" t="s">
        <v>13</v>
      </c>
    </row>
    <row r="17" spans="1:8" ht="55.5" customHeight="1">
      <c r="A17" s="3"/>
      <c r="B17" s="4">
        <v>6</v>
      </c>
      <c r="C17" s="37" t="s">
        <v>164</v>
      </c>
      <c r="D17" s="30" t="s">
        <v>17</v>
      </c>
      <c r="E17" s="92" t="s">
        <v>16</v>
      </c>
      <c r="F17" s="35">
        <v>254.2</v>
      </c>
      <c r="G17" s="31" t="s">
        <v>11</v>
      </c>
      <c r="H17" s="30" t="s">
        <v>13</v>
      </c>
    </row>
    <row r="18" spans="1:8" ht="54.75" customHeight="1">
      <c r="A18" s="3"/>
      <c r="B18" s="4">
        <v>7</v>
      </c>
      <c r="C18" s="130" t="s">
        <v>165</v>
      </c>
      <c r="D18" s="30" t="s">
        <v>17</v>
      </c>
      <c r="E18" s="92" t="s">
        <v>16</v>
      </c>
      <c r="F18" s="35">
        <v>251.36</v>
      </c>
      <c r="G18" s="31" t="s">
        <v>11</v>
      </c>
      <c r="H18" s="30" t="s">
        <v>13</v>
      </c>
    </row>
    <row r="19" spans="1:8" ht="45">
      <c r="A19" s="3"/>
      <c r="B19" s="4">
        <v>8</v>
      </c>
      <c r="C19" s="37" t="s">
        <v>166</v>
      </c>
      <c r="D19" s="30" t="s">
        <v>17</v>
      </c>
      <c r="E19" s="34" t="s">
        <v>18</v>
      </c>
      <c r="F19" s="35">
        <v>100</v>
      </c>
      <c r="G19" s="31" t="s">
        <v>11</v>
      </c>
      <c r="H19" s="30" t="s">
        <v>13</v>
      </c>
    </row>
    <row r="20" spans="1:8" ht="54.75" customHeight="1">
      <c r="A20" s="3"/>
      <c r="B20" s="4">
        <v>9</v>
      </c>
      <c r="C20" s="130" t="s">
        <v>167</v>
      </c>
      <c r="D20" s="30" t="s">
        <v>17</v>
      </c>
      <c r="E20" s="34" t="s">
        <v>20</v>
      </c>
      <c r="F20" s="35">
        <v>100</v>
      </c>
      <c r="G20" s="31" t="s">
        <v>11</v>
      </c>
      <c r="H20" s="30" t="s">
        <v>13</v>
      </c>
    </row>
    <row r="21" spans="1:8" ht="54.75" customHeight="1">
      <c r="A21" s="3"/>
      <c r="B21" s="4">
        <v>10</v>
      </c>
      <c r="C21" s="37" t="s">
        <v>168</v>
      </c>
      <c r="D21" s="30" t="s">
        <v>17</v>
      </c>
      <c r="E21" s="36" t="s">
        <v>10</v>
      </c>
      <c r="F21" s="35">
        <v>347.84</v>
      </c>
      <c r="G21" s="31" t="s">
        <v>11</v>
      </c>
      <c r="H21" s="30" t="s">
        <v>13</v>
      </c>
    </row>
    <row r="22" spans="1:8" ht="54.75" customHeight="1">
      <c r="A22" s="3"/>
      <c r="B22" s="4">
        <v>11</v>
      </c>
      <c r="C22" s="130" t="s">
        <v>169</v>
      </c>
      <c r="D22" s="30" t="s">
        <v>17</v>
      </c>
      <c r="E22" s="36" t="s">
        <v>10</v>
      </c>
      <c r="F22" s="35">
        <v>553.83000000000004</v>
      </c>
      <c r="G22" s="31" t="s">
        <v>11</v>
      </c>
      <c r="H22" s="30" t="s">
        <v>13</v>
      </c>
    </row>
    <row r="23" spans="1:8" ht="54.75" customHeight="1">
      <c r="A23" s="3"/>
      <c r="B23" s="4">
        <v>12</v>
      </c>
      <c r="C23" s="37" t="s">
        <v>170</v>
      </c>
      <c r="D23" s="30" t="s">
        <v>17</v>
      </c>
      <c r="E23" s="38" t="s">
        <v>21</v>
      </c>
      <c r="F23" s="35">
        <v>50</v>
      </c>
      <c r="G23" s="31" t="s">
        <v>11</v>
      </c>
      <c r="H23" s="30" t="s">
        <v>13</v>
      </c>
    </row>
    <row r="24" spans="1:8" ht="54.75" customHeight="1">
      <c r="A24" s="3"/>
      <c r="B24" s="4">
        <v>13</v>
      </c>
      <c r="C24" s="130" t="s">
        <v>171</v>
      </c>
      <c r="D24" s="30" t="s">
        <v>17</v>
      </c>
      <c r="E24" s="36" t="s">
        <v>10</v>
      </c>
      <c r="F24" s="35">
        <v>553.83000000000004</v>
      </c>
      <c r="G24" s="31" t="s">
        <v>11</v>
      </c>
      <c r="H24" s="30" t="s">
        <v>13</v>
      </c>
    </row>
    <row r="25" spans="1:8" ht="54.75" customHeight="1">
      <c r="A25" s="3"/>
      <c r="B25" s="4">
        <v>14</v>
      </c>
      <c r="C25" s="37" t="s">
        <v>172</v>
      </c>
      <c r="D25" s="30" t="s">
        <v>17</v>
      </c>
      <c r="E25" s="36" t="s">
        <v>10</v>
      </c>
      <c r="F25" s="35">
        <v>553.83000000000004</v>
      </c>
      <c r="G25" s="31" t="s">
        <v>11</v>
      </c>
      <c r="H25" s="30" t="s">
        <v>13</v>
      </c>
    </row>
    <row r="26" spans="1:8" ht="54.75" customHeight="1">
      <c r="A26" s="3"/>
      <c r="B26" s="4">
        <v>15</v>
      </c>
      <c r="C26" s="130" t="s">
        <v>173</v>
      </c>
      <c r="D26" s="30" t="s">
        <v>17</v>
      </c>
      <c r="E26" s="36" t="s">
        <v>10</v>
      </c>
      <c r="F26" s="35">
        <v>553.83000000000004</v>
      </c>
      <c r="G26" s="31" t="s">
        <v>11</v>
      </c>
      <c r="H26" s="30" t="s">
        <v>13</v>
      </c>
    </row>
    <row r="27" spans="1:8" ht="63.75" customHeight="1">
      <c r="A27" s="3"/>
      <c r="B27" s="4">
        <v>16</v>
      </c>
      <c r="C27" s="37" t="s">
        <v>174</v>
      </c>
      <c r="D27" s="30" t="s">
        <v>17</v>
      </c>
      <c r="E27" s="36" t="s">
        <v>10</v>
      </c>
      <c r="F27" s="35">
        <v>1106.81</v>
      </c>
      <c r="G27" s="31" t="s">
        <v>11</v>
      </c>
      <c r="H27" s="30" t="s">
        <v>13</v>
      </c>
    </row>
    <row r="28" spans="1:8" ht="63.75" customHeight="1">
      <c r="A28" s="3"/>
      <c r="B28" s="4">
        <v>17</v>
      </c>
      <c r="C28" s="130" t="s">
        <v>175</v>
      </c>
      <c r="D28" s="30" t="s">
        <v>17</v>
      </c>
      <c r="E28" s="36" t="s">
        <v>10</v>
      </c>
      <c r="F28" s="35">
        <v>283.05</v>
      </c>
      <c r="G28" s="31" t="s">
        <v>11</v>
      </c>
      <c r="H28" s="30" t="s">
        <v>13</v>
      </c>
    </row>
    <row r="29" spans="1:8" ht="63.75" customHeight="1">
      <c r="A29" s="3"/>
      <c r="B29" s="4">
        <v>18</v>
      </c>
      <c r="C29" s="37" t="s">
        <v>176</v>
      </c>
      <c r="D29" s="30" t="s">
        <v>17</v>
      </c>
      <c r="E29" s="94" t="s">
        <v>22</v>
      </c>
      <c r="F29" s="35">
        <v>25</v>
      </c>
      <c r="G29" s="31" t="s">
        <v>11</v>
      </c>
      <c r="H29" s="30" t="s">
        <v>13</v>
      </c>
    </row>
    <row r="30" spans="1:8" ht="63.75" customHeight="1">
      <c r="A30" s="3"/>
      <c r="B30" s="4">
        <v>19</v>
      </c>
      <c r="C30" s="130" t="s">
        <v>177</v>
      </c>
      <c r="D30" s="30" t="s">
        <v>17</v>
      </c>
      <c r="E30" s="95" t="s">
        <v>23</v>
      </c>
      <c r="F30" s="35">
        <v>379.8</v>
      </c>
      <c r="G30" s="31" t="s">
        <v>11</v>
      </c>
      <c r="H30" s="30" t="s">
        <v>13</v>
      </c>
    </row>
    <row r="31" spans="1:8" ht="63.75" customHeight="1">
      <c r="A31" s="3"/>
      <c r="B31" s="4">
        <v>20</v>
      </c>
      <c r="C31" s="37" t="s">
        <v>178</v>
      </c>
      <c r="D31" s="30" t="s">
        <v>17</v>
      </c>
      <c r="E31" s="36" t="s">
        <v>10</v>
      </c>
      <c r="F31" s="35">
        <v>205.96</v>
      </c>
      <c r="G31" s="31" t="s">
        <v>11</v>
      </c>
      <c r="H31" s="30" t="s">
        <v>13</v>
      </c>
    </row>
    <row r="32" spans="1:8" ht="63.75" customHeight="1">
      <c r="A32" s="3"/>
      <c r="B32" s="4">
        <v>21</v>
      </c>
      <c r="C32" s="130" t="s">
        <v>179</v>
      </c>
      <c r="D32" s="30" t="s">
        <v>17</v>
      </c>
      <c r="E32" s="95" t="s">
        <v>24</v>
      </c>
      <c r="F32" s="35">
        <v>121.82</v>
      </c>
      <c r="G32" s="31" t="s">
        <v>11</v>
      </c>
      <c r="H32" s="30" t="s">
        <v>13</v>
      </c>
    </row>
    <row r="33" spans="1:8" ht="63.75" customHeight="1">
      <c r="A33" s="3"/>
      <c r="B33" s="4">
        <v>22</v>
      </c>
      <c r="C33" s="37" t="s">
        <v>180</v>
      </c>
      <c r="D33" s="30" t="s">
        <v>17</v>
      </c>
      <c r="E33" s="95" t="s">
        <v>25</v>
      </c>
      <c r="F33" s="35">
        <v>264.8</v>
      </c>
      <c r="G33" s="31" t="s">
        <v>11</v>
      </c>
      <c r="H33" s="30" t="s">
        <v>13</v>
      </c>
    </row>
    <row r="34" spans="1:8" ht="63.75" customHeight="1">
      <c r="A34" s="3"/>
      <c r="B34" s="4">
        <v>23</v>
      </c>
      <c r="C34" s="130" t="s">
        <v>181</v>
      </c>
      <c r="D34" s="30" t="s">
        <v>17</v>
      </c>
      <c r="E34" s="95" t="s">
        <v>24</v>
      </c>
      <c r="F34" s="35">
        <v>144.68</v>
      </c>
      <c r="G34" s="31" t="s">
        <v>11</v>
      </c>
      <c r="H34" s="30" t="s">
        <v>13</v>
      </c>
    </row>
    <row r="35" spans="1:8" ht="63.75" customHeight="1">
      <c r="A35" s="3"/>
      <c r="B35" s="4">
        <v>24</v>
      </c>
      <c r="C35" s="37" t="s">
        <v>182</v>
      </c>
      <c r="D35" s="30" t="s">
        <v>17</v>
      </c>
      <c r="E35" s="95" t="s">
        <v>24</v>
      </c>
      <c r="F35" s="35">
        <v>100</v>
      </c>
      <c r="G35" s="31" t="s">
        <v>11</v>
      </c>
      <c r="H35" s="30" t="s">
        <v>13</v>
      </c>
    </row>
    <row r="36" spans="1:8" ht="63.75" customHeight="1">
      <c r="A36" s="3"/>
      <c r="B36" s="4">
        <v>25</v>
      </c>
      <c r="C36" s="130" t="s">
        <v>183</v>
      </c>
      <c r="D36" s="30" t="s">
        <v>17</v>
      </c>
      <c r="E36" s="39" t="s">
        <v>26</v>
      </c>
      <c r="F36" s="35">
        <v>100</v>
      </c>
      <c r="G36" s="31" t="s">
        <v>11</v>
      </c>
      <c r="H36" s="30" t="s">
        <v>13</v>
      </c>
    </row>
    <row r="37" spans="1:8" ht="63.75" customHeight="1">
      <c r="A37" s="3"/>
      <c r="B37" s="4">
        <v>26</v>
      </c>
      <c r="C37" s="37" t="s">
        <v>184</v>
      </c>
      <c r="D37" s="30" t="s">
        <v>17</v>
      </c>
      <c r="E37" s="39" t="s">
        <v>27</v>
      </c>
      <c r="F37" s="35">
        <v>100</v>
      </c>
      <c r="G37" s="31" t="s">
        <v>11</v>
      </c>
      <c r="H37" s="30" t="s">
        <v>13</v>
      </c>
    </row>
    <row r="38" spans="1:8" ht="63.75" customHeight="1">
      <c r="A38" s="3"/>
      <c r="B38" s="4">
        <v>27</v>
      </c>
      <c r="C38" s="130" t="s">
        <v>185</v>
      </c>
      <c r="D38" s="30" t="s">
        <v>17</v>
      </c>
      <c r="E38" s="39" t="s">
        <v>16</v>
      </c>
      <c r="F38" s="35">
        <v>104</v>
      </c>
      <c r="G38" s="31" t="s">
        <v>11</v>
      </c>
      <c r="H38" s="30" t="s">
        <v>13</v>
      </c>
    </row>
    <row r="39" spans="1:8" ht="63.75" customHeight="1">
      <c r="A39" s="3"/>
      <c r="B39" s="4">
        <v>28</v>
      </c>
      <c r="C39" s="37" t="s">
        <v>186</v>
      </c>
      <c r="D39" s="30" t="s">
        <v>17</v>
      </c>
      <c r="E39" s="39" t="s">
        <v>16</v>
      </c>
      <c r="F39" s="35">
        <v>158.96</v>
      </c>
      <c r="G39" s="31" t="s">
        <v>11</v>
      </c>
      <c r="H39" s="30" t="s">
        <v>13</v>
      </c>
    </row>
    <row r="40" spans="1:8" ht="63.75" customHeight="1">
      <c r="A40" s="3"/>
      <c r="B40" s="4">
        <v>29</v>
      </c>
      <c r="C40" s="130" t="s">
        <v>187</v>
      </c>
      <c r="D40" s="30" t="s">
        <v>17</v>
      </c>
      <c r="E40" s="39" t="s">
        <v>28</v>
      </c>
      <c r="F40" s="35">
        <v>578.77</v>
      </c>
      <c r="G40" s="31" t="s">
        <v>11</v>
      </c>
      <c r="H40" s="30" t="s">
        <v>13</v>
      </c>
    </row>
    <row r="41" spans="1:8" ht="63.75" customHeight="1">
      <c r="A41" s="3"/>
      <c r="B41" s="4">
        <v>30</v>
      </c>
      <c r="C41" s="37" t="s">
        <v>188</v>
      </c>
      <c r="D41" s="30" t="s">
        <v>17</v>
      </c>
      <c r="E41" s="39" t="s">
        <v>10</v>
      </c>
      <c r="F41" s="35">
        <v>100</v>
      </c>
      <c r="G41" s="31" t="s">
        <v>11</v>
      </c>
      <c r="H41" s="30" t="s">
        <v>13</v>
      </c>
    </row>
    <row r="42" spans="1:8" ht="63.75" customHeight="1">
      <c r="A42" s="3"/>
      <c r="B42" s="4">
        <v>31</v>
      </c>
      <c r="C42" s="130" t="s">
        <v>189</v>
      </c>
      <c r="D42" s="30" t="s">
        <v>17</v>
      </c>
      <c r="E42" s="39" t="s">
        <v>16</v>
      </c>
      <c r="F42" s="35">
        <v>202.24</v>
      </c>
      <c r="G42" s="31" t="s">
        <v>11</v>
      </c>
      <c r="H42" s="30" t="s">
        <v>13</v>
      </c>
    </row>
    <row r="43" spans="1:8" ht="63.75" customHeight="1">
      <c r="A43" s="3"/>
      <c r="B43" s="4">
        <v>32</v>
      </c>
      <c r="C43" s="37" t="s">
        <v>190</v>
      </c>
      <c r="D43" s="30" t="s">
        <v>17</v>
      </c>
      <c r="E43" s="40" t="s">
        <v>29</v>
      </c>
      <c r="F43" s="35">
        <v>100</v>
      </c>
      <c r="G43" s="33" t="s">
        <v>11</v>
      </c>
      <c r="H43" s="32" t="s">
        <v>13</v>
      </c>
    </row>
    <row r="44" spans="1:8" ht="51" customHeight="1">
      <c r="A44" s="3"/>
      <c r="B44" s="4">
        <v>33</v>
      </c>
      <c r="C44" s="130" t="s">
        <v>191</v>
      </c>
      <c r="D44" s="30" t="s">
        <v>17</v>
      </c>
      <c r="E44" s="39" t="s">
        <v>16</v>
      </c>
      <c r="F44" s="35">
        <v>175.24</v>
      </c>
      <c r="G44" s="31" t="s">
        <v>11</v>
      </c>
      <c r="H44" s="30" t="s">
        <v>13</v>
      </c>
    </row>
    <row r="45" spans="1:8" ht="51" customHeight="1">
      <c r="A45" s="3"/>
      <c r="B45" s="4">
        <v>34</v>
      </c>
      <c r="C45" s="37" t="s">
        <v>192</v>
      </c>
      <c r="D45" s="30" t="s">
        <v>17</v>
      </c>
      <c r="E45" s="39" t="s">
        <v>10</v>
      </c>
      <c r="F45" s="35">
        <v>166.63</v>
      </c>
      <c r="G45" s="31" t="s">
        <v>11</v>
      </c>
      <c r="H45" s="30" t="s">
        <v>13</v>
      </c>
    </row>
    <row r="46" spans="1:8" ht="51" customHeight="1">
      <c r="A46" s="3"/>
      <c r="B46" s="4">
        <v>35</v>
      </c>
      <c r="C46" s="130" t="s">
        <v>193</v>
      </c>
      <c r="D46" s="30" t="s">
        <v>17</v>
      </c>
      <c r="E46" s="39" t="s">
        <v>16</v>
      </c>
      <c r="F46" s="35">
        <v>100</v>
      </c>
      <c r="G46" s="31" t="s">
        <v>11</v>
      </c>
      <c r="H46" s="30" t="s">
        <v>13</v>
      </c>
    </row>
    <row r="47" spans="1:8" ht="51" customHeight="1">
      <c r="A47" s="3"/>
      <c r="B47" s="4">
        <v>36</v>
      </c>
      <c r="C47" s="37" t="s">
        <v>194</v>
      </c>
      <c r="D47" s="30" t="s">
        <v>17</v>
      </c>
      <c r="E47" s="41" t="s">
        <v>30</v>
      </c>
      <c r="F47" s="35">
        <v>188.07</v>
      </c>
      <c r="G47" s="31" t="s">
        <v>11</v>
      </c>
      <c r="H47" s="30" t="s">
        <v>13</v>
      </c>
    </row>
    <row r="48" spans="1:8" ht="51" customHeight="1">
      <c r="A48" s="3"/>
      <c r="B48" s="4">
        <v>37</v>
      </c>
      <c r="C48" s="130" t="s">
        <v>195</v>
      </c>
      <c r="D48" s="30" t="s">
        <v>17</v>
      </c>
      <c r="E48" s="39" t="s">
        <v>16</v>
      </c>
      <c r="F48" s="35">
        <v>100</v>
      </c>
      <c r="G48" s="31" t="s">
        <v>11</v>
      </c>
      <c r="H48" s="30" t="s">
        <v>13</v>
      </c>
    </row>
    <row r="49" spans="1:8" ht="56.25" customHeight="1">
      <c r="A49" s="3"/>
      <c r="B49" s="4">
        <v>38</v>
      </c>
      <c r="C49" s="37" t="s">
        <v>196</v>
      </c>
      <c r="D49" s="30" t="s">
        <v>17</v>
      </c>
      <c r="E49" s="39" t="s">
        <v>16</v>
      </c>
      <c r="F49" s="35">
        <v>1067.94</v>
      </c>
      <c r="G49" s="31" t="s">
        <v>11</v>
      </c>
      <c r="H49" s="30" t="s">
        <v>13</v>
      </c>
    </row>
    <row r="50" spans="1:8" ht="51" customHeight="1">
      <c r="A50" s="3"/>
      <c r="B50" s="4">
        <v>39</v>
      </c>
      <c r="C50" s="130" t="s">
        <v>197</v>
      </c>
      <c r="D50" s="30" t="s">
        <v>17</v>
      </c>
      <c r="E50" s="41" t="s">
        <v>24</v>
      </c>
      <c r="F50" s="35">
        <v>100</v>
      </c>
      <c r="G50" s="31" t="s">
        <v>11</v>
      </c>
      <c r="H50" s="30" t="s">
        <v>13</v>
      </c>
    </row>
    <row r="51" spans="1:8" ht="51" customHeight="1">
      <c r="A51" s="3"/>
      <c r="B51" s="4">
        <v>40</v>
      </c>
      <c r="C51" s="37" t="s">
        <v>198</v>
      </c>
      <c r="D51" s="30" t="s">
        <v>17</v>
      </c>
      <c r="E51" s="42" t="s">
        <v>10</v>
      </c>
      <c r="F51" s="35">
        <v>129.37</v>
      </c>
      <c r="G51" s="31" t="s">
        <v>11</v>
      </c>
      <c r="H51" s="30" t="s">
        <v>13</v>
      </c>
    </row>
    <row r="52" spans="1:8" ht="51" customHeight="1">
      <c r="A52" s="3"/>
      <c r="B52" s="4">
        <v>41</v>
      </c>
      <c r="C52" s="130" t="s">
        <v>199</v>
      </c>
      <c r="D52" s="30" t="s">
        <v>17</v>
      </c>
      <c r="E52" s="42" t="s">
        <v>10</v>
      </c>
      <c r="F52" s="35">
        <v>533.29999999999995</v>
      </c>
      <c r="G52" s="31" t="s">
        <v>11</v>
      </c>
      <c r="H52" s="30" t="s">
        <v>13</v>
      </c>
    </row>
    <row r="53" spans="1:8" ht="51" customHeight="1">
      <c r="A53" s="3"/>
      <c r="B53" s="4">
        <v>42</v>
      </c>
      <c r="C53" s="37" t="s">
        <v>200</v>
      </c>
      <c r="D53" s="30" t="s">
        <v>17</v>
      </c>
      <c r="E53" s="43" t="s">
        <v>16</v>
      </c>
      <c r="F53" s="35">
        <v>100</v>
      </c>
      <c r="G53" s="31" t="s">
        <v>11</v>
      </c>
      <c r="H53" s="30" t="s">
        <v>13</v>
      </c>
    </row>
    <row r="54" spans="1:8" ht="51" customHeight="1">
      <c r="A54" s="3"/>
      <c r="B54" s="4">
        <v>43</v>
      </c>
      <c r="C54" s="130" t="s">
        <v>201</v>
      </c>
      <c r="D54" s="30" t="s">
        <v>17</v>
      </c>
      <c r="E54" s="43" t="s">
        <v>16</v>
      </c>
      <c r="F54" s="35">
        <v>100</v>
      </c>
      <c r="G54" s="31" t="s">
        <v>11</v>
      </c>
      <c r="H54" s="30" t="s">
        <v>13</v>
      </c>
    </row>
    <row r="55" spans="1:8" ht="51" customHeight="1">
      <c r="A55" s="3"/>
      <c r="B55" s="4">
        <v>44</v>
      </c>
      <c r="C55" s="37" t="s">
        <v>202</v>
      </c>
      <c r="D55" s="30" t="s">
        <v>17</v>
      </c>
      <c r="E55" s="43" t="s">
        <v>16</v>
      </c>
      <c r="F55" s="35">
        <v>100</v>
      </c>
      <c r="G55" s="31" t="s">
        <v>11</v>
      </c>
      <c r="H55" s="30" t="s">
        <v>13</v>
      </c>
    </row>
    <row r="56" spans="1:8" ht="51" customHeight="1">
      <c r="A56" s="3"/>
      <c r="B56" s="4">
        <v>45</v>
      </c>
      <c r="C56" s="130" t="s">
        <v>203</v>
      </c>
      <c r="D56" s="30" t="s">
        <v>17</v>
      </c>
      <c r="E56" s="43" t="s">
        <v>31</v>
      </c>
      <c r="F56" s="35">
        <v>100</v>
      </c>
      <c r="G56" s="31" t="s">
        <v>11</v>
      </c>
      <c r="H56" s="30" t="s">
        <v>13</v>
      </c>
    </row>
    <row r="57" spans="1:8" ht="51" customHeight="1">
      <c r="A57" s="3"/>
      <c r="B57" s="4">
        <v>46</v>
      </c>
      <c r="C57" s="37" t="s">
        <v>204</v>
      </c>
      <c r="D57" s="30" t="s">
        <v>17</v>
      </c>
      <c r="E57" s="43" t="s">
        <v>16</v>
      </c>
      <c r="F57" s="35">
        <v>173.92</v>
      </c>
      <c r="G57" s="31" t="s">
        <v>11</v>
      </c>
      <c r="H57" s="30" t="s">
        <v>13</v>
      </c>
    </row>
    <row r="58" spans="1:8" ht="51" customHeight="1">
      <c r="A58" s="3"/>
      <c r="B58" s="4">
        <v>47</v>
      </c>
      <c r="C58" s="130" t="s">
        <v>205</v>
      </c>
      <c r="D58" s="30" t="s">
        <v>17</v>
      </c>
      <c r="E58" s="43" t="s">
        <v>16</v>
      </c>
      <c r="F58" s="35">
        <v>105.13</v>
      </c>
      <c r="G58" s="31" t="s">
        <v>11</v>
      </c>
      <c r="H58" s="30" t="s">
        <v>13</v>
      </c>
    </row>
    <row r="59" spans="1:8" ht="51" customHeight="1">
      <c r="A59" s="3"/>
      <c r="B59" s="4">
        <v>48</v>
      </c>
      <c r="C59" s="37" t="s">
        <v>206</v>
      </c>
      <c r="D59" s="30" t="s">
        <v>17</v>
      </c>
      <c r="E59" s="42" t="s">
        <v>10</v>
      </c>
      <c r="F59" s="35">
        <v>305.18</v>
      </c>
      <c r="G59" s="31" t="s">
        <v>11</v>
      </c>
      <c r="H59" s="30" t="s">
        <v>13</v>
      </c>
    </row>
    <row r="60" spans="1:8" ht="51" customHeight="1">
      <c r="A60" s="3"/>
      <c r="B60" s="4">
        <v>49</v>
      </c>
      <c r="C60" s="130" t="s">
        <v>207</v>
      </c>
      <c r="D60" s="30" t="s">
        <v>17</v>
      </c>
      <c r="E60" s="42" t="s">
        <v>10</v>
      </c>
      <c r="F60" s="35">
        <v>993.24</v>
      </c>
      <c r="G60" s="31" t="s">
        <v>11</v>
      </c>
      <c r="H60" s="30" t="s">
        <v>13</v>
      </c>
    </row>
    <row r="61" spans="1:8" ht="59.25" customHeight="1">
      <c r="A61" s="3"/>
      <c r="B61" s="4">
        <v>50</v>
      </c>
      <c r="C61" s="37" t="s">
        <v>208</v>
      </c>
      <c r="D61" s="30" t="s">
        <v>17</v>
      </c>
      <c r="E61" s="44" t="s">
        <v>24</v>
      </c>
      <c r="F61" s="35">
        <v>100</v>
      </c>
      <c r="G61" s="31" t="s">
        <v>11</v>
      </c>
      <c r="H61" s="30" t="s">
        <v>13</v>
      </c>
    </row>
    <row r="62" spans="1:8" ht="60.75" customHeight="1">
      <c r="A62" s="3"/>
      <c r="B62" s="4">
        <v>51</v>
      </c>
      <c r="C62" s="130" t="s">
        <v>209</v>
      </c>
      <c r="D62" s="30" t="s">
        <v>17</v>
      </c>
      <c r="E62" s="42" t="s">
        <v>10</v>
      </c>
      <c r="F62" s="35">
        <v>640.54</v>
      </c>
      <c r="G62" s="31" t="s">
        <v>11</v>
      </c>
      <c r="H62" s="30" t="s">
        <v>13</v>
      </c>
    </row>
    <row r="63" spans="1:8" ht="51" customHeight="1">
      <c r="A63" s="3"/>
      <c r="B63" s="4">
        <v>52</v>
      </c>
      <c r="C63" s="37" t="s">
        <v>210</v>
      </c>
      <c r="D63" s="30" t="s">
        <v>17</v>
      </c>
      <c r="E63" s="44" t="s">
        <v>32</v>
      </c>
      <c r="F63" s="35">
        <v>100</v>
      </c>
      <c r="G63" s="31" t="s">
        <v>11</v>
      </c>
      <c r="H63" s="30" t="s">
        <v>13</v>
      </c>
    </row>
    <row r="64" spans="1:8" ht="52.5" customHeight="1">
      <c r="A64" s="3"/>
      <c r="B64" s="4">
        <v>53</v>
      </c>
      <c r="C64" s="130" t="s">
        <v>211</v>
      </c>
      <c r="D64" s="30" t="s">
        <v>17</v>
      </c>
      <c r="E64" s="45" t="s">
        <v>33</v>
      </c>
      <c r="F64" s="35">
        <v>50</v>
      </c>
      <c r="G64" s="31" t="s">
        <v>11</v>
      </c>
      <c r="H64" s="30" t="s">
        <v>13</v>
      </c>
    </row>
    <row r="65" spans="1:8" ht="60.75" customHeight="1">
      <c r="A65" s="3"/>
      <c r="B65" s="4">
        <v>54</v>
      </c>
      <c r="C65" s="37" t="s">
        <v>212</v>
      </c>
      <c r="D65" s="30" t="s">
        <v>17</v>
      </c>
      <c r="E65" s="45" t="s">
        <v>24</v>
      </c>
      <c r="F65" s="35">
        <v>100</v>
      </c>
      <c r="G65" s="31" t="s">
        <v>11</v>
      </c>
      <c r="H65" s="30" t="s">
        <v>13</v>
      </c>
    </row>
    <row r="66" spans="1:8" ht="58.5" customHeight="1">
      <c r="A66" s="3"/>
      <c r="B66" s="4">
        <v>55</v>
      </c>
      <c r="C66" s="130" t="s">
        <v>213</v>
      </c>
      <c r="D66" s="30" t="s">
        <v>17</v>
      </c>
      <c r="E66" s="45" t="s">
        <v>16</v>
      </c>
      <c r="F66" s="35">
        <v>25</v>
      </c>
      <c r="G66" s="31" t="s">
        <v>11</v>
      </c>
      <c r="H66" s="30" t="s">
        <v>13</v>
      </c>
    </row>
    <row r="67" spans="1:8" ht="76.5" customHeight="1">
      <c r="A67" s="3"/>
      <c r="B67" s="4">
        <v>56</v>
      </c>
      <c r="C67" s="37" t="s">
        <v>214</v>
      </c>
      <c r="D67" s="30" t="s">
        <v>17</v>
      </c>
      <c r="E67" s="45" t="s">
        <v>34</v>
      </c>
      <c r="F67" s="35">
        <v>100</v>
      </c>
      <c r="G67" s="31" t="s">
        <v>11</v>
      </c>
      <c r="H67" s="30" t="s">
        <v>13</v>
      </c>
    </row>
    <row r="68" spans="1:8" ht="76.5" customHeight="1">
      <c r="A68" s="3"/>
      <c r="B68" s="4">
        <v>57</v>
      </c>
      <c r="C68" s="130" t="s">
        <v>215</v>
      </c>
      <c r="D68" s="30" t="s">
        <v>17</v>
      </c>
      <c r="E68" s="45" t="s">
        <v>10</v>
      </c>
      <c r="F68" s="35">
        <v>368.64</v>
      </c>
      <c r="G68" s="31" t="s">
        <v>11</v>
      </c>
      <c r="H68" s="30" t="s">
        <v>13</v>
      </c>
    </row>
    <row r="69" spans="1:8" ht="76.5" customHeight="1">
      <c r="A69" s="3"/>
      <c r="B69" s="4">
        <v>58</v>
      </c>
      <c r="C69" s="37" t="s">
        <v>216</v>
      </c>
      <c r="D69" s="30" t="s">
        <v>17</v>
      </c>
      <c r="E69" s="46" t="s">
        <v>24</v>
      </c>
      <c r="F69" s="35">
        <v>100</v>
      </c>
      <c r="G69" s="31" t="s">
        <v>11</v>
      </c>
      <c r="H69" s="30" t="s">
        <v>13</v>
      </c>
    </row>
    <row r="70" spans="1:8" ht="76.5" customHeight="1">
      <c r="A70" s="3"/>
      <c r="B70" s="4">
        <v>59</v>
      </c>
      <c r="C70" s="130" t="s">
        <v>217</v>
      </c>
      <c r="D70" s="30" t="s">
        <v>17</v>
      </c>
      <c r="E70" s="47" t="s">
        <v>16</v>
      </c>
      <c r="F70" s="35">
        <v>25</v>
      </c>
      <c r="G70" s="31" t="s">
        <v>11</v>
      </c>
      <c r="H70" s="30" t="s">
        <v>13</v>
      </c>
    </row>
    <row r="71" spans="1:8" ht="76.5" customHeight="1">
      <c r="A71" s="3"/>
      <c r="B71" s="4">
        <v>60</v>
      </c>
      <c r="C71" s="37" t="s">
        <v>218</v>
      </c>
      <c r="D71" s="32" t="s">
        <v>17</v>
      </c>
      <c r="E71" s="101" t="s">
        <v>146</v>
      </c>
      <c r="F71" s="35">
        <v>50</v>
      </c>
      <c r="G71" s="33" t="s">
        <v>11</v>
      </c>
      <c r="H71" s="32" t="s">
        <v>13</v>
      </c>
    </row>
    <row r="72" spans="1:8" ht="76.5" customHeight="1">
      <c r="A72" s="3"/>
      <c r="B72" s="4">
        <v>61</v>
      </c>
      <c r="C72" s="130" t="s">
        <v>219</v>
      </c>
      <c r="D72" s="30" t="s">
        <v>17</v>
      </c>
      <c r="E72" s="47" t="s">
        <v>35</v>
      </c>
      <c r="F72" s="35">
        <v>100</v>
      </c>
      <c r="G72" s="31" t="s">
        <v>11</v>
      </c>
      <c r="H72" s="30" t="s">
        <v>13</v>
      </c>
    </row>
    <row r="73" spans="1:8" ht="76.5" customHeight="1">
      <c r="A73" s="3"/>
      <c r="B73" s="4">
        <v>62</v>
      </c>
      <c r="C73" s="37" t="s">
        <v>220</v>
      </c>
      <c r="D73" s="30" t="s">
        <v>17</v>
      </c>
      <c r="E73" s="48" t="s">
        <v>36</v>
      </c>
      <c r="F73" s="35">
        <v>417.13</v>
      </c>
      <c r="G73" s="31" t="s">
        <v>11</v>
      </c>
      <c r="H73" s="30" t="s">
        <v>13</v>
      </c>
    </row>
    <row r="74" spans="1:8" ht="76.5" customHeight="1">
      <c r="A74" s="3"/>
      <c r="B74" s="4">
        <v>63</v>
      </c>
      <c r="C74" s="130" t="s">
        <v>221</v>
      </c>
      <c r="D74" s="30" t="s">
        <v>17</v>
      </c>
      <c r="E74" s="48" t="s">
        <v>37</v>
      </c>
      <c r="F74" s="35">
        <v>25</v>
      </c>
      <c r="G74" s="31" t="s">
        <v>11</v>
      </c>
      <c r="H74" s="30" t="s">
        <v>13</v>
      </c>
    </row>
    <row r="75" spans="1:8" ht="76.5" customHeight="1">
      <c r="A75" s="3"/>
      <c r="B75" s="4">
        <v>64</v>
      </c>
      <c r="C75" s="37" t="s">
        <v>222</v>
      </c>
      <c r="D75" s="30" t="s">
        <v>17</v>
      </c>
      <c r="E75" s="49" t="s">
        <v>32</v>
      </c>
      <c r="F75" s="35">
        <v>100</v>
      </c>
      <c r="G75" s="31" t="s">
        <v>11</v>
      </c>
      <c r="H75" s="30" t="s">
        <v>13</v>
      </c>
    </row>
    <row r="76" spans="1:8" ht="76.5" customHeight="1">
      <c r="A76" s="3"/>
      <c r="B76" s="4">
        <v>65</v>
      </c>
      <c r="C76" s="130" t="s">
        <v>223</v>
      </c>
      <c r="D76" s="30" t="s">
        <v>17</v>
      </c>
      <c r="E76" s="49" t="s">
        <v>16</v>
      </c>
      <c r="F76" s="35">
        <v>100</v>
      </c>
      <c r="G76" s="31" t="s">
        <v>11</v>
      </c>
      <c r="H76" s="30" t="s">
        <v>13</v>
      </c>
    </row>
    <row r="77" spans="1:8" ht="76.5" customHeight="1">
      <c r="A77" s="3"/>
      <c r="B77" s="4">
        <v>66</v>
      </c>
      <c r="C77" s="37" t="s">
        <v>224</v>
      </c>
      <c r="D77" s="30" t="s">
        <v>17</v>
      </c>
      <c r="E77" s="49" t="s">
        <v>38</v>
      </c>
      <c r="F77" s="35">
        <v>100</v>
      </c>
      <c r="G77" s="31" t="s">
        <v>11</v>
      </c>
      <c r="H77" s="30" t="s">
        <v>13</v>
      </c>
    </row>
    <row r="78" spans="1:8" ht="76.5" customHeight="1">
      <c r="A78" s="3"/>
      <c r="B78" s="4">
        <v>67</v>
      </c>
      <c r="C78" s="130" t="s">
        <v>225</v>
      </c>
      <c r="D78" s="30" t="s">
        <v>17</v>
      </c>
      <c r="E78" s="49" t="s">
        <v>39</v>
      </c>
      <c r="F78" s="35">
        <v>548.38</v>
      </c>
      <c r="G78" s="31" t="s">
        <v>11</v>
      </c>
      <c r="H78" s="30" t="s">
        <v>13</v>
      </c>
    </row>
    <row r="79" spans="1:8" ht="76.5" customHeight="1">
      <c r="A79" s="3"/>
      <c r="B79" s="4">
        <v>68</v>
      </c>
      <c r="C79" s="37" t="s">
        <v>226</v>
      </c>
      <c r="D79" s="30" t="s">
        <v>17</v>
      </c>
      <c r="E79" s="49" t="s">
        <v>40</v>
      </c>
      <c r="F79" s="35">
        <v>100</v>
      </c>
      <c r="G79" s="31" t="s">
        <v>11</v>
      </c>
      <c r="H79" s="30" t="s">
        <v>13</v>
      </c>
    </row>
    <row r="80" spans="1:8" ht="76.5" customHeight="1">
      <c r="A80" s="3"/>
      <c r="B80" s="4">
        <v>69</v>
      </c>
      <c r="C80" s="130" t="s">
        <v>227</v>
      </c>
      <c r="D80" s="30" t="s">
        <v>17</v>
      </c>
      <c r="E80" s="50" t="s">
        <v>41</v>
      </c>
      <c r="F80" s="35">
        <v>162.69999999999999</v>
      </c>
      <c r="G80" s="31" t="s">
        <v>11</v>
      </c>
      <c r="H80" s="30" t="s">
        <v>13</v>
      </c>
    </row>
    <row r="81" spans="1:8" ht="76.5" customHeight="1">
      <c r="A81" s="3"/>
      <c r="B81" s="4">
        <v>70</v>
      </c>
      <c r="C81" s="37" t="s">
        <v>228</v>
      </c>
      <c r="D81" s="30" t="s">
        <v>17</v>
      </c>
      <c r="E81" s="50" t="s">
        <v>19</v>
      </c>
      <c r="F81" s="35">
        <v>1105.56</v>
      </c>
      <c r="G81" s="31" t="s">
        <v>11</v>
      </c>
      <c r="H81" s="30" t="s">
        <v>13</v>
      </c>
    </row>
    <row r="82" spans="1:8" ht="76.5" customHeight="1">
      <c r="A82" s="3"/>
      <c r="B82" s="4">
        <v>71</v>
      </c>
      <c r="C82" s="130" t="s">
        <v>229</v>
      </c>
      <c r="D82" s="30" t="s">
        <v>17</v>
      </c>
      <c r="E82" s="50" t="s">
        <v>42</v>
      </c>
      <c r="F82" s="35">
        <v>137.24</v>
      </c>
      <c r="G82" s="31" t="s">
        <v>11</v>
      </c>
      <c r="H82" s="30" t="s">
        <v>13</v>
      </c>
    </row>
    <row r="83" spans="1:8" ht="76.5" customHeight="1">
      <c r="A83" s="3"/>
      <c r="B83" s="4">
        <v>72</v>
      </c>
      <c r="C83" s="37" t="s">
        <v>230</v>
      </c>
      <c r="D83" s="30" t="s">
        <v>17</v>
      </c>
      <c r="E83" s="50" t="s">
        <v>19</v>
      </c>
      <c r="F83" s="35">
        <v>335.9</v>
      </c>
      <c r="G83" s="31" t="s">
        <v>11</v>
      </c>
      <c r="H83" s="30" t="s">
        <v>13</v>
      </c>
    </row>
    <row r="84" spans="1:8" ht="76.5" customHeight="1">
      <c r="A84" s="3"/>
      <c r="B84" s="4">
        <v>73</v>
      </c>
      <c r="C84" s="130" t="s">
        <v>231</v>
      </c>
      <c r="D84" s="30" t="s">
        <v>17</v>
      </c>
      <c r="E84" s="50" t="s">
        <v>19</v>
      </c>
      <c r="F84" s="35">
        <v>335.88</v>
      </c>
      <c r="G84" s="31" t="s">
        <v>11</v>
      </c>
      <c r="H84" s="30" t="s">
        <v>13</v>
      </c>
    </row>
    <row r="85" spans="1:8" ht="76.5" customHeight="1">
      <c r="A85" s="3"/>
      <c r="B85" s="4">
        <v>74</v>
      </c>
      <c r="C85" s="37" t="s">
        <v>232</v>
      </c>
      <c r="D85" s="30" t="s">
        <v>17</v>
      </c>
      <c r="E85" s="50" t="s">
        <v>19</v>
      </c>
      <c r="F85" s="35">
        <v>335.9</v>
      </c>
      <c r="G85" s="31" t="s">
        <v>11</v>
      </c>
      <c r="H85" s="30" t="s">
        <v>13</v>
      </c>
    </row>
    <row r="86" spans="1:8" ht="76.5" customHeight="1">
      <c r="A86" s="3"/>
      <c r="B86" s="4">
        <v>75</v>
      </c>
      <c r="C86" s="130" t="s">
        <v>233</v>
      </c>
      <c r="D86" s="30" t="s">
        <v>17</v>
      </c>
      <c r="E86" s="50" t="s">
        <v>19</v>
      </c>
      <c r="F86" s="35">
        <v>1396.61</v>
      </c>
      <c r="G86" s="31" t="s">
        <v>11</v>
      </c>
      <c r="H86" s="30" t="s">
        <v>13</v>
      </c>
    </row>
    <row r="87" spans="1:8" ht="76.5" customHeight="1">
      <c r="A87" s="3"/>
      <c r="B87" s="4">
        <v>76</v>
      </c>
      <c r="C87" s="37" t="s">
        <v>234</v>
      </c>
      <c r="D87" s="30" t="s">
        <v>17</v>
      </c>
      <c r="E87" s="50" t="s">
        <v>19</v>
      </c>
      <c r="F87" s="35">
        <v>282.01</v>
      </c>
      <c r="G87" s="31" t="s">
        <v>11</v>
      </c>
      <c r="H87" s="30" t="s">
        <v>13</v>
      </c>
    </row>
    <row r="88" spans="1:8" ht="62.25" customHeight="1">
      <c r="A88" s="3"/>
      <c r="B88" s="4">
        <v>77</v>
      </c>
      <c r="C88" s="130" t="s">
        <v>235</v>
      </c>
      <c r="D88" s="30" t="s">
        <v>17</v>
      </c>
      <c r="E88" s="51" t="s">
        <v>41</v>
      </c>
      <c r="F88" s="35">
        <v>315.25</v>
      </c>
      <c r="G88" s="31" t="s">
        <v>11</v>
      </c>
      <c r="H88" s="30" t="s">
        <v>13</v>
      </c>
    </row>
    <row r="89" spans="1:8" ht="68.25" customHeight="1">
      <c r="A89" s="3"/>
      <c r="B89" s="4">
        <v>78</v>
      </c>
      <c r="C89" s="37" t="s">
        <v>236</v>
      </c>
      <c r="D89" s="30" t="s">
        <v>17</v>
      </c>
      <c r="E89" s="51" t="s">
        <v>41</v>
      </c>
      <c r="F89" s="35">
        <v>100</v>
      </c>
      <c r="G89" s="31" t="s">
        <v>11</v>
      </c>
      <c r="H89" s="30" t="s">
        <v>13</v>
      </c>
    </row>
    <row r="90" spans="1:8" ht="66.75" customHeight="1">
      <c r="A90" s="3"/>
      <c r="B90" s="4">
        <v>79</v>
      </c>
      <c r="C90" s="130" t="s">
        <v>237</v>
      </c>
      <c r="D90" s="30" t="s">
        <v>17</v>
      </c>
      <c r="E90" s="51" t="s">
        <v>43</v>
      </c>
      <c r="F90" s="35">
        <v>100</v>
      </c>
      <c r="G90" s="52" t="s">
        <v>11</v>
      </c>
      <c r="H90" s="30" t="s">
        <v>13</v>
      </c>
    </row>
    <row r="91" spans="1:8" ht="63" customHeight="1">
      <c r="A91" s="3"/>
      <c r="B91" s="4">
        <v>80</v>
      </c>
      <c r="C91" s="37" t="s">
        <v>238</v>
      </c>
      <c r="D91" s="30" t="s">
        <v>17</v>
      </c>
      <c r="E91" s="53" t="s">
        <v>44</v>
      </c>
      <c r="F91" s="35">
        <v>346.73</v>
      </c>
      <c r="G91" s="52" t="s">
        <v>11</v>
      </c>
      <c r="H91" s="30" t="s">
        <v>13</v>
      </c>
    </row>
    <row r="92" spans="1:8" ht="67.5" customHeight="1">
      <c r="A92" s="3"/>
      <c r="B92" s="4">
        <v>81</v>
      </c>
      <c r="C92" s="130" t="s">
        <v>239</v>
      </c>
      <c r="D92" s="30" t="s">
        <v>17</v>
      </c>
      <c r="E92" s="55" t="s">
        <v>10</v>
      </c>
      <c r="F92" s="35">
        <v>105.9</v>
      </c>
      <c r="G92" s="52" t="s">
        <v>11</v>
      </c>
      <c r="H92" s="30" t="s">
        <v>13</v>
      </c>
    </row>
    <row r="93" spans="1:8" ht="68.25" customHeight="1">
      <c r="A93" s="3"/>
      <c r="B93" s="4">
        <v>82</v>
      </c>
      <c r="C93" s="37" t="s">
        <v>240</v>
      </c>
      <c r="D93" s="30" t="s">
        <v>17</v>
      </c>
      <c r="E93" s="54" t="s">
        <v>24</v>
      </c>
      <c r="F93" s="35">
        <v>100</v>
      </c>
      <c r="G93" s="52" t="s">
        <v>11</v>
      </c>
      <c r="H93" s="30" t="s">
        <v>13</v>
      </c>
    </row>
    <row r="94" spans="1:8" ht="67.5" customHeight="1">
      <c r="A94" s="3"/>
      <c r="B94" s="4">
        <v>83</v>
      </c>
      <c r="C94" s="130" t="s">
        <v>241</v>
      </c>
      <c r="D94" s="30" t="s">
        <v>17</v>
      </c>
      <c r="E94" s="56" t="s">
        <v>16</v>
      </c>
      <c r="F94" s="35">
        <v>100</v>
      </c>
      <c r="G94" s="52" t="s">
        <v>11</v>
      </c>
      <c r="H94" s="30" t="s">
        <v>13</v>
      </c>
    </row>
    <row r="95" spans="1:8" ht="64.5" customHeight="1">
      <c r="A95" s="3"/>
      <c r="B95" s="4">
        <v>84</v>
      </c>
      <c r="C95" s="37" t="s">
        <v>242</v>
      </c>
      <c r="D95" s="30" t="s">
        <v>17</v>
      </c>
      <c r="E95" s="56" t="s">
        <v>10</v>
      </c>
      <c r="F95" s="35">
        <v>290.14999999999998</v>
      </c>
      <c r="G95" s="52" t="s">
        <v>11</v>
      </c>
      <c r="H95" s="30" t="s">
        <v>13</v>
      </c>
    </row>
    <row r="96" spans="1:8" ht="45">
      <c r="A96" s="3"/>
      <c r="B96" s="4">
        <v>85</v>
      </c>
      <c r="C96" s="130" t="s">
        <v>243</v>
      </c>
      <c r="D96" s="30" t="s">
        <v>17</v>
      </c>
      <c r="E96" s="57" t="s">
        <v>41</v>
      </c>
      <c r="F96" s="35">
        <v>210</v>
      </c>
      <c r="G96" s="52" t="s">
        <v>11</v>
      </c>
      <c r="H96" s="30" t="s">
        <v>13</v>
      </c>
    </row>
    <row r="97" spans="1:8" ht="45">
      <c r="A97" s="3"/>
      <c r="B97" s="4">
        <v>86</v>
      </c>
      <c r="C97" s="37" t="s">
        <v>244</v>
      </c>
      <c r="D97" s="30" t="s">
        <v>17</v>
      </c>
      <c r="E97" s="55" t="s">
        <v>10</v>
      </c>
      <c r="F97" s="35">
        <v>252.42</v>
      </c>
      <c r="G97" s="52" t="s">
        <v>11</v>
      </c>
      <c r="H97" s="30" t="s">
        <v>13</v>
      </c>
    </row>
    <row r="98" spans="1:8" ht="45">
      <c r="A98" s="3"/>
      <c r="B98" s="4">
        <v>87</v>
      </c>
      <c r="C98" s="130" t="s">
        <v>245</v>
      </c>
      <c r="D98" s="30" t="s">
        <v>17</v>
      </c>
      <c r="E98" s="56" t="s">
        <v>16</v>
      </c>
      <c r="F98" s="35">
        <v>100</v>
      </c>
      <c r="G98" s="52" t="s">
        <v>11</v>
      </c>
      <c r="H98" s="30" t="s">
        <v>13</v>
      </c>
    </row>
    <row r="99" spans="1:8" ht="45">
      <c r="A99" s="3"/>
      <c r="B99" s="4">
        <v>88</v>
      </c>
      <c r="C99" s="37" t="s">
        <v>246</v>
      </c>
      <c r="D99" s="30" t="s">
        <v>17</v>
      </c>
      <c r="E99" s="58" t="s">
        <v>45</v>
      </c>
      <c r="F99" s="35">
        <v>321.57</v>
      </c>
      <c r="G99" s="52" t="s">
        <v>11</v>
      </c>
      <c r="H99" s="30" t="s">
        <v>13</v>
      </c>
    </row>
    <row r="100" spans="1:8" ht="45">
      <c r="A100" s="3"/>
      <c r="B100" s="4">
        <v>89</v>
      </c>
      <c r="C100" s="130" t="s">
        <v>247</v>
      </c>
      <c r="D100" s="30" t="s">
        <v>17</v>
      </c>
      <c r="E100" s="59" t="s">
        <v>19</v>
      </c>
      <c r="F100" s="9">
        <v>349.16</v>
      </c>
      <c r="G100" s="52" t="s">
        <v>11</v>
      </c>
      <c r="H100" s="30" t="s">
        <v>13</v>
      </c>
    </row>
    <row r="101" spans="1:8" ht="45">
      <c r="A101" s="3"/>
      <c r="B101" s="4">
        <v>90</v>
      </c>
      <c r="C101" s="37" t="s">
        <v>248</v>
      </c>
      <c r="D101" s="30" t="s">
        <v>17</v>
      </c>
      <c r="E101" s="59" t="s">
        <v>19</v>
      </c>
      <c r="F101" s="9">
        <v>150.84</v>
      </c>
      <c r="G101" s="52" t="s">
        <v>11</v>
      </c>
      <c r="H101" s="30" t="s">
        <v>13</v>
      </c>
    </row>
    <row r="102" spans="1:8" ht="45">
      <c r="A102" s="3"/>
      <c r="B102" s="4">
        <v>91</v>
      </c>
      <c r="C102" s="130" t="s">
        <v>249</v>
      </c>
      <c r="D102" s="30" t="s">
        <v>17</v>
      </c>
      <c r="E102" s="60" t="s">
        <v>24</v>
      </c>
      <c r="F102" s="9">
        <v>100</v>
      </c>
      <c r="G102" s="52" t="s">
        <v>11</v>
      </c>
      <c r="H102" s="30" t="s">
        <v>13</v>
      </c>
    </row>
    <row r="103" spans="1:8" ht="45">
      <c r="A103" s="3"/>
      <c r="B103" s="4">
        <v>92</v>
      </c>
      <c r="C103" s="37" t="s">
        <v>250</v>
      </c>
      <c r="D103" s="30" t="s">
        <v>17</v>
      </c>
      <c r="E103" s="60" t="s">
        <v>46</v>
      </c>
      <c r="F103" s="9">
        <v>100</v>
      </c>
      <c r="G103" s="52" t="s">
        <v>11</v>
      </c>
      <c r="H103" s="30" t="s">
        <v>13</v>
      </c>
    </row>
    <row r="104" spans="1:8" ht="45">
      <c r="A104" s="3"/>
      <c r="B104" s="4">
        <v>93</v>
      </c>
      <c r="C104" s="130" t="s">
        <v>251</v>
      </c>
      <c r="D104" s="30" t="s">
        <v>17</v>
      </c>
      <c r="E104" s="59" t="s">
        <v>19</v>
      </c>
      <c r="F104" s="9">
        <v>613.66</v>
      </c>
      <c r="G104" s="52" t="s">
        <v>11</v>
      </c>
      <c r="H104" s="30" t="s">
        <v>13</v>
      </c>
    </row>
    <row r="105" spans="1:8" ht="45">
      <c r="A105" s="3"/>
      <c r="B105" s="4">
        <v>94</v>
      </c>
      <c r="C105" s="37" t="s">
        <v>252</v>
      </c>
      <c r="D105" s="32" t="s">
        <v>17</v>
      </c>
      <c r="E105" s="61" t="s">
        <v>19</v>
      </c>
      <c r="F105" s="9">
        <v>613.66</v>
      </c>
      <c r="G105" s="63" t="s">
        <v>11</v>
      </c>
      <c r="H105" s="30" t="s">
        <v>13</v>
      </c>
    </row>
    <row r="106" spans="1:8" ht="45">
      <c r="A106" s="3"/>
      <c r="B106" s="4">
        <v>95</v>
      </c>
      <c r="C106" s="130" t="s">
        <v>253</v>
      </c>
      <c r="D106" s="30" t="s">
        <v>17</v>
      </c>
      <c r="E106" s="64" t="s">
        <v>19</v>
      </c>
      <c r="F106" s="35">
        <v>613.66</v>
      </c>
      <c r="G106" s="52" t="s">
        <v>11</v>
      </c>
      <c r="H106" s="62" t="s">
        <v>13</v>
      </c>
    </row>
    <row r="107" spans="1:8" ht="45">
      <c r="A107" s="3"/>
      <c r="B107" s="4">
        <v>96</v>
      </c>
      <c r="C107" s="37" t="s">
        <v>254</v>
      </c>
      <c r="D107" s="30" t="s">
        <v>17</v>
      </c>
      <c r="E107" s="64" t="s">
        <v>19</v>
      </c>
      <c r="F107" s="35">
        <v>421.95</v>
      </c>
      <c r="G107" s="52" t="s">
        <v>11</v>
      </c>
      <c r="H107" s="62" t="s">
        <v>13</v>
      </c>
    </row>
    <row r="108" spans="1:8" ht="45">
      <c r="A108" s="3"/>
      <c r="B108" s="4">
        <v>97</v>
      </c>
      <c r="C108" s="130" t="s">
        <v>255</v>
      </c>
      <c r="D108" s="30" t="s">
        <v>17</v>
      </c>
      <c r="E108" s="64" t="s">
        <v>23</v>
      </c>
      <c r="F108" s="35">
        <v>239.62</v>
      </c>
      <c r="G108" s="52" t="s">
        <v>11</v>
      </c>
      <c r="H108" s="62" t="s">
        <v>13</v>
      </c>
    </row>
    <row r="109" spans="1:8" ht="45">
      <c r="A109" s="3"/>
      <c r="B109" s="4">
        <v>98</v>
      </c>
      <c r="C109" s="37" t="s">
        <v>256</v>
      </c>
      <c r="D109" s="30" t="s">
        <v>17</v>
      </c>
      <c r="E109" s="64" t="s">
        <v>47</v>
      </c>
      <c r="F109" s="35">
        <v>100</v>
      </c>
      <c r="G109" s="52" t="s">
        <v>11</v>
      </c>
      <c r="H109" s="62" t="s">
        <v>13</v>
      </c>
    </row>
    <row r="110" spans="1:8" ht="45">
      <c r="A110" s="3"/>
      <c r="B110" s="4">
        <v>99</v>
      </c>
      <c r="C110" s="130" t="s">
        <v>257</v>
      </c>
      <c r="D110" s="30" t="s">
        <v>17</v>
      </c>
      <c r="E110" s="64" t="s">
        <v>18</v>
      </c>
      <c r="F110" s="35">
        <v>106.35</v>
      </c>
      <c r="G110" s="52" t="s">
        <v>11</v>
      </c>
      <c r="H110" s="62" t="s">
        <v>13</v>
      </c>
    </row>
    <row r="111" spans="1:8" ht="45">
      <c r="A111" s="3"/>
      <c r="B111" s="4">
        <v>100</v>
      </c>
      <c r="C111" s="37" t="s">
        <v>258</v>
      </c>
      <c r="D111" s="30" t="s">
        <v>17</v>
      </c>
      <c r="E111" s="65" t="s">
        <v>19</v>
      </c>
      <c r="F111" s="35">
        <v>984.3</v>
      </c>
      <c r="G111" s="52" t="s">
        <v>11</v>
      </c>
      <c r="H111" s="62" t="s">
        <v>13</v>
      </c>
    </row>
    <row r="112" spans="1:8" ht="45">
      <c r="A112" s="3"/>
      <c r="B112" s="4">
        <v>101</v>
      </c>
      <c r="C112" s="130" t="s">
        <v>259</v>
      </c>
      <c r="D112" s="30" t="s">
        <v>17</v>
      </c>
      <c r="E112" s="65" t="s">
        <v>19</v>
      </c>
      <c r="F112" s="35">
        <v>309.82</v>
      </c>
      <c r="G112" s="52" t="s">
        <v>11</v>
      </c>
      <c r="H112" s="62" t="s">
        <v>13</v>
      </c>
    </row>
    <row r="113" spans="1:8" ht="45">
      <c r="A113" s="3"/>
      <c r="B113" s="4">
        <v>102</v>
      </c>
      <c r="C113" s="37" t="s">
        <v>260</v>
      </c>
      <c r="D113" s="30" t="s">
        <v>17</v>
      </c>
      <c r="E113" s="65" t="s">
        <v>19</v>
      </c>
      <c r="F113" s="35">
        <v>421.95</v>
      </c>
      <c r="G113" s="52" t="s">
        <v>11</v>
      </c>
      <c r="H113" s="62" t="s">
        <v>13</v>
      </c>
    </row>
    <row r="114" spans="1:8" ht="45">
      <c r="A114" s="3"/>
      <c r="B114" s="4">
        <v>103</v>
      </c>
      <c r="C114" s="130" t="s">
        <v>261</v>
      </c>
      <c r="D114" s="30" t="s">
        <v>17</v>
      </c>
      <c r="E114" s="65" t="s">
        <v>19</v>
      </c>
      <c r="F114" s="35">
        <v>412.04</v>
      </c>
      <c r="G114" s="52" t="s">
        <v>11</v>
      </c>
      <c r="H114" s="62" t="s">
        <v>13</v>
      </c>
    </row>
    <row r="115" spans="1:8" ht="45">
      <c r="A115" s="3"/>
      <c r="B115" s="4">
        <v>104</v>
      </c>
      <c r="C115" s="37" t="s">
        <v>262</v>
      </c>
      <c r="D115" s="30" t="s">
        <v>17</v>
      </c>
      <c r="E115" s="66" t="s">
        <v>48</v>
      </c>
      <c r="F115" s="35">
        <v>100</v>
      </c>
      <c r="G115" s="52" t="s">
        <v>11</v>
      </c>
      <c r="H115" s="62" t="s">
        <v>13</v>
      </c>
    </row>
    <row r="116" spans="1:8" ht="45">
      <c r="A116" s="3"/>
      <c r="B116" s="4">
        <v>105</v>
      </c>
      <c r="C116" s="130" t="s">
        <v>263</v>
      </c>
      <c r="D116" s="30" t="s">
        <v>17</v>
      </c>
      <c r="E116" s="65" t="s">
        <v>19</v>
      </c>
      <c r="F116" s="35">
        <v>407.16</v>
      </c>
      <c r="G116" s="52" t="s">
        <v>11</v>
      </c>
      <c r="H116" s="62" t="s">
        <v>13</v>
      </c>
    </row>
    <row r="117" spans="1:8" ht="45">
      <c r="A117" s="3"/>
      <c r="B117" s="4">
        <v>106</v>
      </c>
      <c r="C117" s="37" t="s">
        <v>264</v>
      </c>
      <c r="D117" s="30" t="s">
        <v>17</v>
      </c>
      <c r="E117" s="65" t="s">
        <v>19</v>
      </c>
      <c r="F117" s="35">
        <v>188.46</v>
      </c>
      <c r="G117" s="52" t="s">
        <v>11</v>
      </c>
      <c r="H117" s="62" t="s">
        <v>13</v>
      </c>
    </row>
    <row r="118" spans="1:8" ht="45">
      <c r="A118" s="3"/>
      <c r="B118" s="4">
        <v>107</v>
      </c>
      <c r="C118" s="130" t="s">
        <v>265</v>
      </c>
      <c r="D118" s="30" t="s">
        <v>17</v>
      </c>
      <c r="E118" s="66" t="s">
        <v>48</v>
      </c>
      <c r="F118" s="35">
        <v>100</v>
      </c>
      <c r="G118" s="52" t="s">
        <v>11</v>
      </c>
      <c r="H118" s="62" t="s">
        <v>13</v>
      </c>
    </row>
    <row r="119" spans="1:8" ht="45">
      <c r="A119" s="3"/>
      <c r="B119" s="4">
        <v>108</v>
      </c>
      <c r="C119" s="37" t="s">
        <v>266</v>
      </c>
      <c r="D119" s="30" t="s">
        <v>17</v>
      </c>
      <c r="E119" s="66" t="s">
        <v>48</v>
      </c>
      <c r="F119" s="35">
        <v>100</v>
      </c>
      <c r="G119" s="52" t="s">
        <v>11</v>
      </c>
      <c r="H119" s="62" t="s">
        <v>13</v>
      </c>
    </row>
    <row r="120" spans="1:8" ht="45">
      <c r="A120" s="3"/>
      <c r="B120" s="4">
        <v>109</v>
      </c>
      <c r="C120" s="130" t="s">
        <v>267</v>
      </c>
      <c r="D120" s="30" t="s">
        <v>17</v>
      </c>
      <c r="E120" s="66" t="s">
        <v>48</v>
      </c>
      <c r="F120" s="35">
        <v>120</v>
      </c>
      <c r="G120" s="52" t="s">
        <v>11</v>
      </c>
      <c r="H120" s="62" t="s">
        <v>13</v>
      </c>
    </row>
    <row r="121" spans="1:8" ht="45">
      <c r="A121" s="3"/>
      <c r="B121" s="4">
        <v>110</v>
      </c>
      <c r="C121" s="37" t="s">
        <v>268</v>
      </c>
      <c r="D121" s="30" t="s">
        <v>17</v>
      </c>
      <c r="E121" s="67" t="s">
        <v>49</v>
      </c>
      <c r="F121" s="35">
        <v>131.22</v>
      </c>
      <c r="G121" s="52" t="s">
        <v>11</v>
      </c>
      <c r="H121" s="62" t="s">
        <v>13</v>
      </c>
    </row>
    <row r="122" spans="1:8" ht="45">
      <c r="A122" s="3"/>
      <c r="B122" s="4">
        <v>111</v>
      </c>
      <c r="C122" s="130" t="s">
        <v>269</v>
      </c>
      <c r="D122" s="30" t="s">
        <v>17</v>
      </c>
      <c r="E122" s="65" t="s">
        <v>19</v>
      </c>
      <c r="F122" s="35">
        <v>499.35</v>
      </c>
      <c r="G122" s="52" t="s">
        <v>11</v>
      </c>
      <c r="H122" s="62" t="s">
        <v>13</v>
      </c>
    </row>
    <row r="123" spans="1:8" ht="45">
      <c r="A123" s="3"/>
      <c r="B123" s="4">
        <v>112</v>
      </c>
      <c r="C123" s="37" t="s">
        <v>270</v>
      </c>
      <c r="D123" s="30" t="s">
        <v>17</v>
      </c>
      <c r="E123" s="65" t="s">
        <v>19</v>
      </c>
      <c r="F123" s="35">
        <v>232.51</v>
      </c>
      <c r="G123" s="52" t="s">
        <v>11</v>
      </c>
      <c r="H123" s="62" t="s">
        <v>13</v>
      </c>
    </row>
    <row r="124" spans="1:8" ht="45">
      <c r="A124" s="3"/>
      <c r="B124" s="4">
        <v>113</v>
      </c>
      <c r="C124" s="130" t="s">
        <v>271</v>
      </c>
      <c r="D124" s="30" t="s">
        <v>17</v>
      </c>
      <c r="E124" s="65" t="s">
        <v>19</v>
      </c>
      <c r="F124" s="35">
        <v>100</v>
      </c>
      <c r="G124" s="52" t="s">
        <v>11</v>
      </c>
      <c r="H124" s="62" t="s">
        <v>13</v>
      </c>
    </row>
    <row r="125" spans="1:8" ht="45">
      <c r="A125" s="3"/>
      <c r="B125" s="4">
        <v>114</v>
      </c>
      <c r="C125" s="37" t="s">
        <v>272</v>
      </c>
      <c r="D125" s="30" t="s">
        <v>17</v>
      </c>
      <c r="E125" s="66" t="s">
        <v>48</v>
      </c>
      <c r="F125" s="35">
        <v>100</v>
      </c>
      <c r="G125" s="52" t="s">
        <v>11</v>
      </c>
      <c r="H125" s="62" t="s">
        <v>13</v>
      </c>
    </row>
    <row r="126" spans="1:8" ht="45">
      <c r="A126" s="3"/>
      <c r="B126" s="4">
        <v>115</v>
      </c>
      <c r="C126" s="130" t="s">
        <v>273</v>
      </c>
      <c r="D126" s="30" t="s">
        <v>17</v>
      </c>
      <c r="E126" s="68" t="s">
        <v>18</v>
      </c>
      <c r="F126" s="35">
        <v>100</v>
      </c>
      <c r="G126" s="52" t="s">
        <v>11</v>
      </c>
      <c r="H126" s="62" t="s">
        <v>13</v>
      </c>
    </row>
    <row r="127" spans="1:8" ht="45">
      <c r="A127" s="3"/>
      <c r="B127" s="4">
        <v>116</v>
      </c>
      <c r="C127" s="37" t="s">
        <v>274</v>
      </c>
      <c r="D127" s="30" t="s">
        <v>17</v>
      </c>
      <c r="E127" s="65" t="s">
        <v>19</v>
      </c>
      <c r="F127" s="35">
        <v>1379.79</v>
      </c>
      <c r="G127" s="52" t="s">
        <v>11</v>
      </c>
      <c r="H127" s="62" t="s">
        <v>13</v>
      </c>
    </row>
    <row r="128" spans="1:8" ht="45">
      <c r="A128" s="3"/>
      <c r="B128" s="4">
        <v>117</v>
      </c>
      <c r="C128" s="130" t="s">
        <v>275</v>
      </c>
      <c r="D128" s="30" t="s">
        <v>17</v>
      </c>
      <c r="E128" s="67" t="s">
        <v>50</v>
      </c>
      <c r="F128" s="35">
        <v>148.66999999999999</v>
      </c>
      <c r="G128" s="52" t="s">
        <v>11</v>
      </c>
      <c r="H128" s="62" t="s">
        <v>13</v>
      </c>
    </row>
    <row r="129" spans="1:8" ht="45">
      <c r="A129" s="3"/>
      <c r="B129" s="4">
        <v>118</v>
      </c>
      <c r="C129" s="37" t="s">
        <v>276</v>
      </c>
      <c r="D129" s="30" t="s">
        <v>17</v>
      </c>
      <c r="E129" s="65" t="s">
        <v>19</v>
      </c>
      <c r="F129" s="35">
        <v>252.42</v>
      </c>
      <c r="G129" s="52" t="s">
        <v>11</v>
      </c>
      <c r="H129" s="62" t="s">
        <v>13</v>
      </c>
    </row>
    <row r="130" spans="1:8" ht="45">
      <c r="A130" s="3"/>
      <c r="B130" s="4">
        <v>119</v>
      </c>
      <c r="C130" s="130" t="s">
        <v>277</v>
      </c>
      <c r="D130" s="30" t="s">
        <v>17</v>
      </c>
      <c r="E130" s="65" t="s">
        <v>19</v>
      </c>
      <c r="F130" s="35">
        <v>150.84</v>
      </c>
      <c r="G130" s="52" t="s">
        <v>11</v>
      </c>
      <c r="H130" s="62" t="s">
        <v>13</v>
      </c>
    </row>
    <row r="131" spans="1:8" ht="45">
      <c r="A131" s="3"/>
      <c r="B131" s="4">
        <v>120</v>
      </c>
      <c r="C131" s="37" t="s">
        <v>278</v>
      </c>
      <c r="D131" s="30" t="s">
        <v>17</v>
      </c>
      <c r="E131" s="69" t="s">
        <v>16</v>
      </c>
      <c r="F131" s="35">
        <v>262.14</v>
      </c>
      <c r="G131" s="52" t="s">
        <v>11</v>
      </c>
      <c r="H131" s="62" t="s">
        <v>13</v>
      </c>
    </row>
    <row r="132" spans="1:8" ht="45">
      <c r="A132" s="3"/>
      <c r="B132" s="4">
        <v>121</v>
      </c>
      <c r="C132" s="130" t="s">
        <v>279</v>
      </c>
      <c r="D132" s="30" t="s">
        <v>17</v>
      </c>
      <c r="E132" s="65" t="s">
        <v>19</v>
      </c>
      <c r="F132" s="35">
        <v>383.87</v>
      </c>
      <c r="G132" s="52" t="s">
        <v>11</v>
      </c>
      <c r="H132" s="62" t="s">
        <v>13</v>
      </c>
    </row>
    <row r="133" spans="1:8" ht="45">
      <c r="A133" s="3"/>
      <c r="B133" s="4">
        <v>122</v>
      </c>
      <c r="C133" s="37" t="s">
        <v>280</v>
      </c>
      <c r="D133" s="30" t="s">
        <v>17</v>
      </c>
      <c r="E133" s="65" t="s">
        <v>19</v>
      </c>
      <c r="F133" s="35">
        <v>435.26</v>
      </c>
      <c r="G133" s="52" t="s">
        <v>11</v>
      </c>
      <c r="H133" s="62" t="s">
        <v>13</v>
      </c>
    </row>
    <row r="134" spans="1:8">
      <c r="A134" s="3"/>
      <c r="F134" s="9">
        <f>SUM(F12:F133)</f>
        <v>33073.499999999993</v>
      </c>
    </row>
    <row r="135" spans="1:8">
      <c r="A135" s="3"/>
    </row>
    <row r="136" spans="1:8">
      <c r="A136" s="3"/>
    </row>
    <row r="137" spans="1:8">
      <c r="A137" s="3"/>
    </row>
    <row r="138" spans="1:8">
      <c r="A138" s="3"/>
    </row>
    <row r="139" spans="1:8">
      <c r="A139" s="3"/>
    </row>
    <row r="140" spans="1:8">
      <c r="A140" s="3"/>
    </row>
    <row r="141" spans="1:8">
      <c r="A141" s="3"/>
    </row>
    <row r="142" spans="1:8">
      <c r="A142" s="3"/>
    </row>
    <row r="143" spans="1:8">
      <c r="A143" s="3"/>
    </row>
    <row r="144" spans="1:8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</sheetData>
  <mergeCells count="1">
    <mergeCell ref="B6:H9"/>
  </mergeCells>
  <phoneticPr fontId="46" type="noConversion"/>
  <pageMargins left="0.74803149606299213" right="0.74803149606299213" top="0.98425196850393704" bottom="0.98425196850393704" header="0.51181102362204722" footer="0.51181102362204722"/>
  <pageSetup paperSize="9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6:N157"/>
  <sheetViews>
    <sheetView view="pageLayout" topLeftCell="A64" zoomScaleNormal="70" workbookViewId="0">
      <selection activeCell="H5" sqref="H5"/>
    </sheetView>
  </sheetViews>
  <sheetFormatPr baseColWidth="10" defaultColWidth="9.140625" defaultRowHeight="15"/>
  <cols>
    <col min="1" max="1" width="1" style="25" customWidth="1"/>
    <col min="2" max="2" width="12" style="25" customWidth="1"/>
    <col min="3" max="3" width="33.42578125" style="25" customWidth="1"/>
    <col min="4" max="4" width="18.140625" style="25" customWidth="1"/>
    <col min="5" max="5" width="44.140625" style="75" customWidth="1"/>
    <col min="6" max="6" width="20.5703125" style="75" customWidth="1"/>
    <col min="7" max="7" width="15.140625" style="25" customWidth="1"/>
    <col min="8" max="8" width="17.42578125" style="25" customWidth="1"/>
    <col min="9" max="16384" width="9.140625" style="25"/>
  </cols>
  <sheetData>
    <row r="6" spans="1:9">
      <c r="B6" s="122" t="s">
        <v>51</v>
      </c>
      <c r="C6" s="122"/>
      <c r="D6" s="122"/>
      <c r="E6" s="122"/>
      <c r="F6" s="122"/>
      <c r="G6" s="122"/>
      <c r="H6" s="122"/>
    </row>
    <row r="7" spans="1:9">
      <c r="B7" s="122"/>
      <c r="C7" s="122"/>
      <c r="D7" s="122"/>
      <c r="E7" s="122"/>
      <c r="F7" s="122"/>
      <c r="G7" s="122"/>
      <c r="H7" s="122"/>
    </row>
    <row r="8" spans="1:9">
      <c r="B8" s="122"/>
      <c r="C8" s="122"/>
      <c r="D8" s="122"/>
      <c r="E8" s="122"/>
      <c r="F8" s="122"/>
      <c r="G8" s="122"/>
      <c r="H8" s="122"/>
    </row>
    <row r="9" spans="1:9">
      <c r="B9" s="122"/>
      <c r="C9" s="122"/>
      <c r="D9" s="122"/>
      <c r="E9" s="122"/>
      <c r="F9" s="122"/>
      <c r="G9" s="122"/>
      <c r="H9" s="122"/>
    </row>
    <row r="10" spans="1:9" ht="19.5">
      <c r="B10" s="70"/>
      <c r="C10" s="70"/>
      <c r="D10" s="70"/>
      <c r="E10" s="70"/>
      <c r="F10" s="70"/>
      <c r="G10" s="70"/>
      <c r="H10" s="70"/>
    </row>
    <row r="11" spans="1:9" ht="4.5" customHeight="1">
      <c r="B11" s="15"/>
      <c r="C11" s="15"/>
      <c r="D11" s="15"/>
      <c r="E11" s="15"/>
      <c r="F11" s="15"/>
      <c r="G11" s="15"/>
      <c r="H11" s="15"/>
    </row>
    <row r="12" spans="1:9">
      <c r="B12" s="123" t="s">
        <v>0</v>
      </c>
      <c r="C12" s="124" t="s">
        <v>1</v>
      </c>
      <c r="D12" s="125" t="s">
        <v>2</v>
      </c>
      <c r="E12" s="124" t="s">
        <v>3</v>
      </c>
      <c r="F12" s="125" t="s">
        <v>4</v>
      </c>
      <c r="G12" s="126" t="s">
        <v>5</v>
      </c>
      <c r="H12" s="127" t="s">
        <v>6</v>
      </c>
    </row>
    <row r="13" spans="1:9" ht="57">
      <c r="B13" s="19">
        <v>1</v>
      </c>
      <c r="C13" s="20" t="s">
        <v>281</v>
      </c>
      <c r="D13" s="21" t="s">
        <v>12</v>
      </c>
      <c r="E13" s="19" t="s">
        <v>52</v>
      </c>
      <c r="F13" s="22">
        <v>163.55000000000001</v>
      </c>
      <c r="G13" s="19" t="s">
        <v>11</v>
      </c>
      <c r="H13" s="26" t="s">
        <v>7</v>
      </c>
    </row>
    <row r="14" spans="1:9" ht="57">
      <c r="A14" s="16"/>
      <c r="B14" s="19">
        <v>2</v>
      </c>
      <c r="C14" s="20" t="s">
        <v>282</v>
      </c>
      <c r="D14" s="21" t="s">
        <v>12</v>
      </c>
      <c r="E14" s="19" t="s">
        <v>52</v>
      </c>
      <c r="F14" s="22">
        <v>207.71</v>
      </c>
      <c r="G14" s="19" t="str">
        <f>G13</f>
        <v>1 AÑO</v>
      </c>
      <c r="H14" s="26" t="s">
        <v>7</v>
      </c>
      <c r="I14" s="16"/>
    </row>
    <row r="15" spans="1:9" ht="57">
      <c r="A15" s="16"/>
      <c r="B15" s="19">
        <v>3</v>
      </c>
      <c r="C15" s="20" t="s">
        <v>283</v>
      </c>
      <c r="D15" s="21" t="s">
        <v>53</v>
      </c>
      <c r="E15" s="19" t="s">
        <v>54</v>
      </c>
      <c r="F15" s="22">
        <v>19.39</v>
      </c>
      <c r="G15" s="19" t="str">
        <f t="shared" ref="G15:G42" si="0">G14</f>
        <v>1 AÑO</v>
      </c>
      <c r="H15" s="26" t="s">
        <v>7</v>
      </c>
    </row>
    <row r="16" spans="1:9" ht="57">
      <c r="A16" s="16"/>
      <c r="B16" s="19">
        <v>4</v>
      </c>
      <c r="C16" s="20" t="s">
        <v>284</v>
      </c>
      <c r="D16" s="21" t="s">
        <v>12</v>
      </c>
      <c r="E16" s="19" t="s">
        <v>55</v>
      </c>
      <c r="F16" s="22">
        <v>21.72</v>
      </c>
      <c r="G16" s="19" t="str">
        <f t="shared" si="0"/>
        <v>1 AÑO</v>
      </c>
      <c r="H16" s="26" t="s">
        <v>7</v>
      </c>
    </row>
    <row r="17" spans="1:8" ht="57">
      <c r="A17" s="16"/>
      <c r="B17" s="19">
        <v>5</v>
      </c>
      <c r="C17" s="20" t="s">
        <v>285</v>
      </c>
      <c r="D17" s="21" t="s">
        <v>12</v>
      </c>
      <c r="E17" s="19" t="s">
        <v>56</v>
      </c>
      <c r="F17" s="22">
        <v>112.4</v>
      </c>
      <c r="G17" s="19" t="str">
        <f t="shared" si="0"/>
        <v>1 AÑO</v>
      </c>
      <c r="H17" s="26" t="s">
        <v>7</v>
      </c>
    </row>
    <row r="18" spans="1:8" ht="57">
      <c r="A18" s="16"/>
      <c r="B18" s="19">
        <v>6</v>
      </c>
      <c r="C18" s="20" t="s">
        <v>286</v>
      </c>
      <c r="D18" s="21" t="s">
        <v>12</v>
      </c>
      <c r="E18" s="71" t="s">
        <v>52</v>
      </c>
      <c r="F18" s="23">
        <v>37.130000000000003</v>
      </c>
      <c r="G18" s="19" t="str">
        <f t="shared" si="0"/>
        <v>1 AÑO</v>
      </c>
      <c r="H18" s="27" t="s">
        <v>7</v>
      </c>
    </row>
    <row r="19" spans="1:8" ht="57">
      <c r="A19" s="16"/>
      <c r="B19" s="19">
        <v>7</v>
      </c>
      <c r="C19" s="20" t="s">
        <v>287</v>
      </c>
      <c r="D19" s="21" t="s">
        <v>57</v>
      </c>
      <c r="E19" s="71" t="s">
        <v>58</v>
      </c>
      <c r="F19" s="23">
        <v>105</v>
      </c>
      <c r="G19" s="19" t="str">
        <f t="shared" si="0"/>
        <v>1 AÑO</v>
      </c>
      <c r="H19" s="26" t="s">
        <v>7</v>
      </c>
    </row>
    <row r="20" spans="1:8" ht="57">
      <c r="A20" s="16"/>
      <c r="B20" s="19">
        <v>8</v>
      </c>
      <c r="C20" s="20" t="s">
        <v>288</v>
      </c>
      <c r="D20" s="21" t="s">
        <v>12</v>
      </c>
      <c r="E20" s="71" t="s">
        <v>52</v>
      </c>
      <c r="F20" s="23">
        <v>266.83</v>
      </c>
      <c r="G20" s="19" t="str">
        <f t="shared" si="0"/>
        <v>1 AÑO</v>
      </c>
      <c r="H20" s="26" t="s">
        <v>7</v>
      </c>
    </row>
    <row r="21" spans="1:8" ht="57">
      <c r="A21" s="16"/>
      <c r="B21" s="19">
        <v>9</v>
      </c>
      <c r="C21" s="20" t="s">
        <v>289</v>
      </c>
      <c r="D21" s="21" t="s">
        <v>12</v>
      </c>
      <c r="E21" s="71" t="s">
        <v>59</v>
      </c>
      <c r="F21" s="23">
        <v>30.53</v>
      </c>
      <c r="G21" s="19" t="str">
        <f t="shared" si="0"/>
        <v>1 AÑO</v>
      </c>
      <c r="H21" s="27" t="s">
        <v>7</v>
      </c>
    </row>
    <row r="22" spans="1:8" ht="60" customHeight="1">
      <c r="A22" s="16"/>
      <c r="B22" s="19">
        <v>10</v>
      </c>
      <c r="C22" s="20" t="s">
        <v>290</v>
      </c>
      <c r="D22" s="21" t="s">
        <v>12</v>
      </c>
      <c r="E22" s="19" t="s">
        <v>60</v>
      </c>
      <c r="F22" s="22">
        <v>94.94</v>
      </c>
      <c r="G22" s="19" t="s">
        <v>11</v>
      </c>
      <c r="H22" s="26" t="s">
        <v>7</v>
      </c>
    </row>
    <row r="23" spans="1:8" ht="57">
      <c r="A23" s="16"/>
      <c r="B23" s="19">
        <v>11</v>
      </c>
      <c r="C23" s="20" t="s">
        <v>291</v>
      </c>
      <c r="D23" s="21" t="s">
        <v>12</v>
      </c>
      <c r="E23" s="71" t="s">
        <v>61</v>
      </c>
      <c r="F23" s="23">
        <v>36.299999999999997</v>
      </c>
      <c r="G23" s="19" t="str">
        <f>G21</f>
        <v>1 AÑO</v>
      </c>
      <c r="H23" s="27" t="s">
        <v>7</v>
      </c>
    </row>
    <row r="24" spans="1:8" ht="57">
      <c r="A24" s="16"/>
      <c r="B24" s="19">
        <v>12</v>
      </c>
      <c r="C24" s="20" t="s">
        <v>292</v>
      </c>
      <c r="D24" s="21" t="s">
        <v>12</v>
      </c>
      <c r="E24" s="71" t="s">
        <v>62</v>
      </c>
      <c r="F24" s="23">
        <v>135.44999999999999</v>
      </c>
      <c r="G24" s="19" t="str">
        <f t="shared" si="0"/>
        <v>1 AÑO</v>
      </c>
      <c r="H24" s="27" t="s">
        <v>7</v>
      </c>
    </row>
    <row r="25" spans="1:8" ht="57">
      <c r="B25" s="19">
        <v>13</v>
      </c>
      <c r="C25" s="20" t="s">
        <v>293</v>
      </c>
      <c r="D25" s="21" t="s">
        <v>12</v>
      </c>
      <c r="E25" s="71" t="s">
        <v>63</v>
      </c>
      <c r="F25" s="23">
        <v>40.68</v>
      </c>
      <c r="G25" s="19" t="str">
        <f t="shared" si="0"/>
        <v>1 AÑO</v>
      </c>
      <c r="H25" s="27" t="s">
        <v>7</v>
      </c>
    </row>
    <row r="26" spans="1:8" ht="57">
      <c r="B26" s="19">
        <v>14</v>
      </c>
      <c r="C26" s="20" t="s">
        <v>294</v>
      </c>
      <c r="D26" s="21" t="s">
        <v>12</v>
      </c>
      <c r="E26" s="28" t="s">
        <v>63</v>
      </c>
      <c r="F26" s="28">
        <v>4.41</v>
      </c>
      <c r="G26" s="19" t="str">
        <f t="shared" si="0"/>
        <v>1 AÑO</v>
      </c>
      <c r="H26" s="26" t="s">
        <v>7</v>
      </c>
    </row>
    <row r="27" spans="1:8" ht="57">
      <c r="B27" s="19">
        <v>15</v>
      </c>
      <c r="C27" s="20" t="s">
        <v>295</v>
      </c>
      <c r="D27" s="21" t="s">
        <v>12</v>
      </c>
      <c r="E27" s="71" t="s">
        <v>52</v>
      </c>
      <c r="F27" s="23">
        <v>74.94</v>
      </c>
      <c r="G27" s="19" t="str">
        <f>G25</f>
        <v>1 AÑO</v>
      </c>
      <c r="H27" s="26" t="s">
        <v>7</v>
      </c>
    </row>
    <row r="28" spans="1:8" ht="57">
      <c r="B28" s="19">
        <v>16</v>
      </c>
      <c r="C28" s="20" t="s">
        <v>296</v>
      </c>
      <c r="D28" s="21" t="s">
        <v>12</v>
      </c>
      <c r="E28" s="71" t="s">
        <v>63</v>
      </c>
      <c r="F28" s="23">
        <v>549.70000000000005</v>
      </c>
      <c r="G28" s="19" t="str">
        <f t="shared" si="0"/>
        <v>1 AÑO</v>
      </c>
      <c r="H28" s="26" t="s">
        <v>7</v>
      </c>
    </row>
    <row r="29" spans="1:8" ht="57">
      <c r="B29" s="19">
        <v>17</v>
      </c>
      <c r="C29" s="20" t="s">
        <v>297</v>
      </c>
      <c r="D29" s="21" t="s">
        <v>12</v>
      </c>
      <c r="E29" s="71" t="s">
        <v>64</v>
      </c>
      <c r="F29" s="23">
        <v>2</v>
      </c>
      <c r="G29" s="19" t="str">
        <f t="shared" si="0"/>
        <v>1 AÑO</v>
      </c>
      <c r="H29" s="26" t="s">
        <v>7</v>
      </c>
    </row>
    <row r="30" spans="1:8" ht="57">
      <c r="B30" s="19">
        <v>18</v>
      </c>
      <c r="C30" s="20" t="s">
        <v>298</v>
      </c>
      <c r="D30" s="21" t="s">
        <v>12</v>
      </c>
      <c r="E30" s="71" t="s">
        <v>64</v>
      </c>
      <c r="F30" s="23">
        <v>2</v>
      </c>
      <c r="G30" s="19" t="str">
        <f t="shared" si="0"/>
        <v>1 AÑO</v>
      </c>
      <c r="H30" s="26" t="s">
        <v>7</v>
      </c>
    </row>
    <row r="31" spans="1:8" ht="57">
      <c r="B31" s="19">
        <v>19</v>
      </c>
      <c r="C31" s="20" t="s">
        <v>299</v>
      </c>
      <c r="D31" s="21" t="s">
        <v>12</v>
      </c>
      <c r="E31" s="71" t="s">
        <v>64</v>
      </c>
      <c r="F31" s="23">
        <v>128.1</v>
      </c>
      <c r="G31" s="19" t="str">
        <f t="shared" si="0"/>
        <v>1 AÑO</v>
      </c>
      <c r="H31" s="26" t="s">
        <v>7</v>
      </c>
    </row>
    <row r="32" spans="1:8" ht="57">
      <c r="B32" s="19">
        <v>20</v>
      </c>
      <c r="C32" s="20" t="s">
        <v>300</v>
      </c>
      <c r="D32" s="21" t="s">
        <v>12</v>
      </c>
      <c r="E32" s="28" t="s">
        <v>65</v>
      </c>
      <c r="F32" s="28">
        <v>419.51</v>
      </c>
      <c r="G32" s="19" t="str">
        <f t="shared" si="0"/>
        <v>1 AÑO</v>
      </c>
      <c r="H32" s="26" t="s">
        <v>7</v>
      </c>
    </row>
    <row r="33" spans="2:8" ht="57">
      <c r="B33" s="19">
        <v>21</v>
      </c>
      <c r="C33" s="20" t="s">
        <v>301</v>
      </c>
      <c r="D33" s="21" t="s">
        <v>12</v>
      </c>
      <c r="E33" s="28" t="s">
        <v>66</v>
      </c>
      <c r="F33" s="28">
        <v>70.22</v>
      </c>
      <c r="G33" s="19" t="str">
        <f t="shared" si="0"/>
        <v>1 AÑO</v>
      </c>
      <c r="H33" s="26" t="s">
        <v>7</v>
      </c>
    </row>
    <row r="34" spans="2:8" ht="57">
      <c r="B34" s="19">
        <v>22</v>
      </c>
      <c r="C34" s="20" t="s">
        <v>302</v>
      </c>
      <c r="D34" s="21" t="s">
        <v>12</v>
      </c>
      <c r="E34" s="28" t="s">
        <v>52</v>
      </c>
      <c r="F34" s="28">
        <v>302.85000000000002</v>
      </c>
      <c r="G34" s="19" t="str">
        <f t="shared" si="0"/>
        <v>1 AÑO</v>
      </c>
      <c r="H34" s="26" t="s">
        <v>7</v>
      </c>
    </row>
    <row r="35" spans="2:8" ht="57">
      <c r="B35" s="19">
        <v>23</v>
      </c>
      <c r="C35" s="20" t="s">
        <v>303</v>
      </c>
      <c r="D35" s="21" t="s">
        <v>12</v>
      </c>
      <c r="E35" s="28" t="s">
        <v>52</v>
      </c>
      <c r="F35" s="28">
        <v>53.35</v>
      </c>
      <c r="G35" s="19" t="str">
        <f t="shared" si="0"/>
        <v>1 AÑO</v>
      </c>
      <c r="H35" s="26" t="s">
        <v>7</v>
      </c>
    </row>
    <row r="36" spans="2:8" ht="57">
      <c r="B36" s="19">
        <v>24</v>
      </c>
      <c r="C36" s="20" t="s">
        <v>304</v>
      </c>
      <c r="D36" s="21" t="s">
        <v>67</v>
      </c>
      <c r="E36" s="19" t="s">
        <v>68</v>
      </c>
      <c r="F36" s="28">
        <v>13.97</v>
      </c>
      <c r="G36" s="19" t="str">
        <f t="shared" si="0"/>
        <v>1 AÑO</v>
      </c>
      <c r="H36" s="26" t="s">
        <v>7</v>
      </c>
    </row>
    <row r="37" spans="2:8" ht="57">
      <c r="B37" s="19">
        <v>25</v>
      </c>
      <c r="C37" s="20" t="s">
        <v>305</v>
      </c>
      <c r="D37" s="21" t="s">
        <v>69</v>
      </c>
      <c r="E37" s="19" t="s">
        <v>64</v>
      </c>
      <c r="F37" s="28">
        <v>78.37</v>
      </c>
      <c r="G37" s="19" t="str">
        <f t="shared" si="0"/>
        <v>1 AÑO</v>
      </c>
      <c r="H37" s="26" t="s">
        <v>7</v>
      </c>
    </row>
    <row r="38" spans="2:8" ht="57">
      <c r="B38" s="19">
        <v>25</v>
      </c>
      <c r="C38" s="20" t="s">
        <v>306</v>
      </c>
      <c r="D38" s="21" t="s">
        <v>57</v>
      </c>
      <c r="E38" s="19" t="s">
        <v>70</v>
      </c>
      <c r="F38" s="28">
        <v>25.31</v>
      </c>
      <c r="G38" s="19" t="str">
        <f t="shared" si="0"/>
        <v>1 AÑO</v>
      </c>
      <c r="H38" s="26" t="s">
        <v>7</v>
      </c>
    </row>
    <row r="39" spans="2:8" ht="57">
      <c r="B39" s="19">
        <v>26</v>
      </c>
      <c r="C39" s="20" t="s">
        <v>307</v>
      </c>
      <c r="D39" s="21" t="s">
        <v>12</v>
      </c>
      <c r="E39" s="19" t="s">
        <v>71</v>
      </c>
      <c r="F39" s="28">
        <v>83.21</v>
      </c>
      <c r="G39" s="19" t="str">
        <f t="shared" si="0"/>
        <v>1 AÑO</v>
      </c>
      <c r="H39" s="26" t="s">
        <v>7</v>
      </c>
    </row>
    <row r="40" spans="2:8" ht="57">
      <c r="B40" s="19">
        <v>27</v>
      </c>
      <c r="C40" s="20" t="s">
        <v>308</v>
      </c>
      <c r="D40" s="21" t="s">
        <v>69</v>
      </c>
      <c r="E40" s="19" t="s">
        <v>72</v>
      </c>
      <c r="F40" s="28">
        <v>270.74</v>
      </c>
      <c r="G40" s="19" t="str">
        <f t="shared" si="0"/>
        <v>1 AÑO</v>
      </c>
      <c r="H40" s="26" t="s">
        <v>7</v>
      </c>
    </row>
    <row r="41" spans="2:8" ht="57">
      <c r="B41" s="19">
        <v>28</v>
      </c>
      <c r="C41" s="20" t="s">
        <v>309</v>
      </c>
      <c r="D41" s="21" t="s">
        <v>12</v>
      </c>
      <c r="E41" s="19" t="s">
        <v>52</v>
      </c>
      <c r="F41" s="28">
        <v>178.52</v>
      </c>
      <c r="G41" s="19" t="str">
        <f t="shared" si="0"/>
        <v>1 AÑO</v>
      </c>
      <c r="H41" s="26" t="s">
        <v>7</v>
      </c>
    </row>
    <row r="42" spans="2:8" ht="57">
      <c r="B42" s="19">
        <v>29</v>
      </c>
      <c r="C42" s="20" t="s">
        <v>310</v>
      </c>
      <c r="D42" s="21" t="s">
        <v>73</v>
      </c>
      <c r="E42" s="72" t="s">
        <v>74</v>
      </c>
      <c r="F42" s="28">
        <v>98.9</v>
      </c>
      <c r="G42" s="19" t="str">
        <f t="shared" si="0"/>
        <v>1 AÑO</v>
      </c>
      <c r="H42" s="26" t="s">
        <v>7</v>
      </c>
    </row>
    <row r="43" spans="2:8" ht="54" customHeight="1">
      <c r="B43" s="19">
        <v>30</v>
      </c>
      <c r="C43" s="20" t="s">
        <v>311</v>
      </c>
      <c r="D43" s="21" t="s">
        <v>12</v>
      </c>
      <c r="E43" s="72" t="s">
        <v>14</v>
      </c>
      <c r="F43" s="28">
        <v>41.52</v>
      </c>
      <c r="G43" s="19" t="s">
        <v>11</v>
      </c>
      <c r="H43" s="26" t="s">
        <v>7</v>
      </c>
    </row>
    <row r="44" spans="2:8" ht="54" customHeight="1">
      <c r="B44" s="19">
        <v>31</v>
      </c>
      <c r="C44" s="20" t="s">
        <v>312</v>
      </c>
      <c r="D44" s="21" t="s">
        <v>12</v>
      </c>
      <c r="E44" s="19" t="s">
        <v>64</v>
      </c>
      <c r="F44" s="22">
        <v>18.2</v>
      </c>
      <c r="G44" s="19" t="s">
        <v>11</v>
      </c>
      <c r="H44" s="26" t="s">
        <v>7</v>
      </c>
    </row>
    <row r="45" spans="2:8" ht="54" customHeight="1">
      <c r="B45" s="19">
        <v>32</v>
      </c>
      <c r="C45" s="20" t="s">
        <v>313</v>
      </c>
      <c r="D45" s="21" t="s">
        <v>69</v>
      </c>
      <c r="E45" s="19" t="s">
        <v>75</v>
      </c>
      <c r="F45" s="22">
        <v>40.14</v>
      </c>
      <c r="G45" s="19" t="s">
        <v>11</v>
      </c>
      <c r="H45" s="26" t="s">
        <v>7</v>
      </c>
    </row>
    <row r="46" spans="2:8" ht="54" customHeight="1">
      <c r="B46" s="19">
        <v>33</v>
      </c>
      <c r="C46" s="20" t="s">
        <v>314</v>
      </c>
      <c r="D46" s="21" t="s">
        <v>12</v>
      </c>
      <c r="E46" s="19" t="s">
        <v>64</v>
      </c>
      <c r="F46" s="22">
        <v>37.65</v>
      </c>
      <c r="G46" s="19" t="s">
        <v>11</v>
      </c>
      <c r="H46" s="26" t="s">
        <v>7</v>
      </c>
    </row>
    <row r="47" spans="2:8" ht="54" customHeight="1">
      <c r="B47" s="19">
        <v>34</v>
      </c>
      <c r="C47" s="20" t="s">
        <v>315</v>
      </c>
      <c r="D47" s="21" t="s">
        <v>76</v>
      </c>
      <c r="E47" s="19" t="s">
        <v>77</v>
      </c>
      <c r="F47" s="22">
        <v>43.03</v>
      </c>
      <c r="G47" s="19" t="s">
        <v>11</v>
      </c>
      <c r="H47" s="26" t="s">
        <v>7</v>
      </c>
    </row>
    <row r="48" spans="2:8" ht="54" customHeight="1">
      <c r="B48" s="19">
        <v>35</v>
      </c>
      <c r="C48" s="20" t="s">
        <v>316</v>
      </c>
      <c r="D48" s="21" t="s">
        <v>12</v>
      </c>
      <c r="E48" s="19" t="s">
        <v>72</v>
      </c>
      <c r="F48" s="22">
        <v>97.5</v>
      </c>
      <c r="G48" s="19" t="s">
        <v>11</v>
      </c>
      <c r="H48" s="26" t="s">
        <v>7</v>
      </c>
    </row>
    <row r="49" spans="2:8" ht="54" customHeight="1">
      <c r="B49" s="19">
        <v>36</v>
      </c>
      <c r="C49" s="20" t="s">
        <v>317</v>
      </c>
      <c r="D49" s="21" t="s">
        <v>73</v>
      </c>
      <c r="E49" s="19" t="s">
        <v>78</v>
      </c>
      <c r="F49" s="22">
        <v>99.38</v>
      </c>
      <c r="G49" s="19" t="s">
        <v>11</v>
      </c>
      <c r="H49" s="26" t="s">
        <v>7</v>
      </c>
    </row>
    <row r="50" spans="2:8" ht="54" customHeight="1">
      <c r="B50" s="19">
        <v>37</v>
      </c>
      <c r="C50" s="20" t="s">
        <v>318</v>
      </c>
      <c r="D50" s="21" t="s">
        <v>69</v>
      </c>
      <c r="E50" s="19" t="s">
        <v>52</v>
      </c>
      <c r="F50" s="22">
        <v>115.51</v>
      </c>
      <c r="G50" s="19" t="s">
        <v>11</v>
      </c>
      <c r="H50" s="26" t="s">
        <v>7</v>
      </c>
    </row>
    <row r="51" spans="2:8" ht="54" customHeight="1">
      <c r="B51" s="19">
        <v>38</v>
      </c>
      <c r="C51" s="20" t="s">
        <v>319</v>
      </c>
      <c r="D51" s="21" t="s">
        <v>12</v>
      </c>
      <c r="E51" s="19" t="s">
        <v>79</v>
      </c>
      <c r="F51" s="22">
        <v>72.44</v>
      </c>
      <c r="G51" s="19" t="s">
        <v>11</v>
      </c>
      <c r="H51" s="26" t="s">
        <v>7</v>
      </c>
    </row>
    <row r="52" spans="2:8" ht="54" customHeight="1">
      <c r="B52" s="19">
        <v>39</v>
      </c>
      <c r="C52" s="20" t="s">
        <v>320</v>
      </c>
      <c r="D52" s="21" t="s">
        <v>69</v>
      </c>
      <c r="E52" s="19" t="s">
        <v>52</v>
      </c>
      <c r="F52" s="22">
        <v>197.95</v>
      </c>
      <c r="G52" s="19" t="s">
        <v>11</v>
      </c>
      <c r="H52" s="26" t="s">
        <v>7</v>
      </c>
    </row>
    <row r="53" spans="2:8" ht="54" customHeight="1">
      <c r="B53" s="19">
        <v>40</v>
      </c>
      <c r="C53" s="20" t="s">
        <v>321</v>
      </c>
      <c r="D53" s="21" t="s">
        <v>12</v>
      </c>
      <c r="E53" s="19" t="s">
        <v>52</v>
      </c>
      <c r="F53" s="22">
        <v>497.92</v>
      </c>
      <c r="G53" s="19" t="s">
        <v>11</v>
      </c>
      <c r="H53" s="26" t="s">
        <v>7</v>
      </c>
    </row>
    <row r="54" spans="2:8" ht="54" customHeight="1">
      <c r="B54" s="19">
        <v>41</v>
      </c>
      <c r="C54" s="20" t="s">
        <v>322</v>
      </c>
      <c r="D54" s="21" t="s">
        <v>12</v>
      </c>
      <c r="E54" s="19" t="s">
        <v>64</v>
      </c>
      <c r="F54" s="22">
        <v>14.22</v>
      </c>
      <c r="G54" s="19" t="s">
        <v>11</v>
      </c>
      <c r="H54" s="26" t="s">
        <v>7</v>
      </c>
    </row>
    <row r="55" spans="2:8" ht="54" customHeight="1">
      <c r="B55" s="19">
        <v>42</v>
      </c>
      <c r="C55" s="20" t="s">
        <v>323</v>
      </c>
      <c r="D55" s="21" t="s">
        <v>12</v>
      </c>
      <c r="E55" s="72" t="s">
        <v>80</v>
      </c>
      <c r="F55" s="28">
        <v>43.01</v>
      </c>
      <c r="G55" s="19" t="s">
        <v>11</v>
      </c>
      <c r="H55" s="26" t="s">
        <v>7</v>
      </c>
    </row>
    <row r="56" spans="2:8" ht="45.75" customHeight="1">
      <c r="B56" s="19">
        <v>43</v>
      </c>
      <c r="C56" s="20" t="s">
        <v>324</v>
      </c>
      <c r="D56" s="21" t="s">
        <v>69</v>
      </c>
      <c r="E56" s="19" t="s">
        <v>64</v>
      </c>
      <c r="F56" s="22">
        <v>24.75</v>
      </c>
      <c r="G56" s="19" t="s">
        <v>11</v>
      </c>
      <c r="H56" s="26" t="s">
        <v>7</v>
      </c>
    </row>
    <row r="57" spans="2:8" ht="47.25" customHeight="1">
      <c r="B57" s="19">
        <v>44</v>
      </c>
      <c r="C57" s="20" t="s">
        <v>325</v>
      </c>
      <c r="D57" s="21" t="s">
        <v>12</v>
      </c>
      <c r="E57" s="19" t="s">
        <v>81</v>
      </c>
      <c r="F57" s="22">
        <v>23.18</v>
      </c>
      <c r="G57" s="19" t="s">
        <v>11</v>
      </c>
      <c r="H57" s="26" t="s">
        <v>7</v>
      </c>
    </row>
    <row r="58" spans="2:8" ht="43.5" customHeight="1">
      <c r="B58" s="19">
        <v>45</v>
      </c>
      <c r="C58" s="20" t="s">
        <v>326</v>
      </c>
      <c r="D58" s="21" t="s">
        <v>12</v>
      </c>
      <c r="E58" s="19" t="s">
        <v>82</v>
      </c>
      <c r="F58" s="22">
        <v>27.42</v>
      </c>
      <c r="G58" s="19" t="s">
        <v>11</v>
      </c>
      <c r="H58" s="26" t="s">
        <v>7</v>
      </c>
    </row>
    <row r="59" spans="2:8" ht="45" customHeight="1">
      <c r="B59" s="19">
        <v>46</v>
      </c>
      <c r="C59" s="20" t="s">
        <v>327</v>
      </c>
      <c r="D59" s="21" t="s">
        <v>69</v>
      </c>
      <c r="E59" s="19" t="s">
        <v>52</v>
      </c>
      <c r="F59" s="22">
        <v>49.58</v>
      </c>
      <c r="G59" s="19" t="s">
        <v>11</v>
      </c>
      <c r="H59" s="26" t="s">
        <v>7</v>
      </c>
    </row>
    <row r="60" spans="2:8" ht="43.5" customHeight="1">
      <c r="B60" s="19">
        <v>47</v>
      </c>
      <c r="C60" s="20" t="s">
        <v>328</v>
      </c>
      <c r="D60" s="21" t="s">
        <v>69</v>
      </c>
      <c r="E60" s="19" t="s">
        <v>52</v>
      </c>
      <c r="F60" s="22">
        <v>628.97</v>
      </c>
      <c r="G60" s="19" t="s">
        <v>11</v>
      </c>
      <c r="H60" s="26" t="s">
        <v>7</v>
      </c>
    </row>
    <row r="61" spans="2:8" ht="45" customHeight="1">
      <c r="B61" s="19">
        <v>48</v>
      </c>
      <c r="C61" s="20" t="s">
        <v>329</v>
      </c>
      <c r="D61" s="21" t="s">
        <v>12</v>
      </c>
      <c r="E61" s="19" t="s">
        <v>14</v>
      </c>
      <c r="F61" s="22">
        <v>162.71</v>
      </c>
      <c r="G61" s="19" t="s">
        <v>11</v>
      </c>
      <c r="H61" s="26" t="s">
        <v>7</v>
      </c>
    </row>
    <row r="62" spans="2:8" ht="43.5" customHeight="1">
      <c r="B62" s="19">
        <v>49</v>
      </c>
      <c r="C62" s="20" t="s">
        <v>330</v>
      </c>
      <c r="D62" s="21" t="s">
        <v>12</v>
      </c>
      <c r="E62" s="19" t="s">
        <v>52</v>
      </c>
      <c r="F62" s="22">
        <v>175.36</v>
      </c>
      <c r="G62" s="19" t="s">
        <v>11</v>
      </c>
      <c r="H62" s="26" t="s">
        <v>7</v>
      </c>
    </row>
    <row r="63" spans="2:8" ht="47.25" customHeight="1">
      <c r="B63" s="19">
        <v>50</v>
      </c>
      <c r="C63" s="20" t="s">
        <v>331</v>
      </c>
      <c r="D63" s="21" t="s">
        <v>12</v>
      </c>
      <c r="E63" s="19" t="s">
        <v>64</v>
      </c>
      <c r="F63" s="22">
        <v>19.91</v>
      </c>
      <c r="G63" s="19" t="s">
        <v>11</v>
      </c>
      <c r="H63" s="26" t="s">
        <v>7</v>
      </c>
    </row>
    <row r="64" spans="2:8" ht="47.25" customHeight="1">
      <c r="B64" s="19">
        <v>51</v>
      </c>
      <c r="C64" s="20" t="s">
        <v>332</v>
      </c>
      <c r="D64" s="21" t="s">
        <v>12</v>
      </c>
      <c r="E64" s="19" t="s">
        <v>64</v>
      </c>
      <c r="F64" s="22">
        <v>10.97</v>
      </c>
      <c r="G64" s="19" t="s">
        <v>11</v>
      </c>
      <c r="H64" s="26" t="s">
        <v>7</v>
      </c>
    </row>
    <row r="65" spans="2:8" ht="47.25" customHeight="1">
      <c r="B65" s="19">
        <v>52</v>
      </c>
      <c r="C65" s="20" t="s">
        <v>333</v>
      </c>
      <c r="D65" s="21" t="s">
        <v>69</v>
      </c>
      <c r="E65" s="19" t="s">
        <v>52</v>
      </c>
      <c r="F65" s="22">
        <v>688.77</v>
      </c>
      <c r="G65" s="19" t="s">
        <v>11</v>
      </c>
      <c r="H65" s="26" t="s">
        <v>7</v>
      </c>
    </row>
    <row r="66" spans="2:8" ht="47.25" customHeight="1">
      <c r="B66" s="19">
        <v>53</v>
      </c>
      <c r="C66" s="20" t="s">
        <v>334</v>
      </c>
      <c r="D66" s="21" t="s">
        <v>12</v>
      </c>
      <c r="E66" s="19" t="s">
        <v>52</v>
      </c>
      <c r="F66" s="22">
        <v>688.77</v>
      </c>
      <c r="G66" s="19" t="s">
        <v>11</v>
      </c>
      <c r="H66" s="26" t="s">
        <v>7</v>
      </c>
    </row>
    <row r="67" spans="2:8" ht="47.25" customHeight="1">
      <c r="B67" s="19">
        <v>54</v>
      </c>
      <c r="C67" s="20" t="s">
        <v>335</v>
      </c>
      <c r="D67" s="21" t="s">
        <v>57</v>
      </c>
      <c r="E67" s="19" t="s">
        <v>83</v>
      </c>
      <c r="F67" s="22">
        <v>66.86</v>
      </c>
      <c r="G67" s="19" t="s">
        <v>11</v>
      </c>
      <c r="H67" s="26" t="s">
        <v>7</v>
      </c>
    </row>
    <row r="68" spans="2:8" ht="47.25" customHeight="1">
      <c r="B68" s="19"/>
      <c r="C68" s="73" t="s">
        <v>84</v>
      </c>
      <c r="D68" s="21"/>
      <c r="E68" s="19"/>
      <c r="F68" s="74">
        <f>SUM(F13:F67)</f>
        <v>7513.45</v>
      </c>
      <c r="G68" s="19"/>
      <c r="H68" s="26"/>
    </row>
    <row r="157" spans="14:14">
      <c r="N157" s="25" t="s">
        <v>9</v>
      </c>
    </row>
  </sheetData>
  <mergeCells count="1">
    <mergeCell ref="B6:H9"/>
  </mergeCells>
  <pageMargins left="0.75" right="0.75" top="1" bottom="1" header="0.5" footer="0.5"/>
  <pageSetup paperSize="9" scale="80" orientation="landscape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4:M181"/>
  <sheetViews>
    <sheetView view="pageLayout" topLeftCell="A41" zoomScale="70" zoomScaleNormal="100" zoomScalePageLayoutView="70" workbookViewId="0">
      <selection activeCell="C12" sqref="C12:C44"/>
    </sheetView>
  </sheetViews>
  <sheetFormatPr baseColWidth="10" defaultColWidth="9.140625" defaultRowHeight="15"/>
  <cols>
    <col min="1" max="1" width="1" style="76" customWidth="1"/>
    <col min="2" max="2" width="5.140625" style="76" customWidth="1"/>
    <col min="3" max="3" width="37" style="76" customWidth="1"/>
    <col min="4" max="4" width="19.85546875" style="76" customWidth="1"/>
    <col min="5" max="5" width="44.28515625" style="76" customWidth="1"/>
    <col min="6" max="6" width="20.5703125" style="76" customWidth="1"/>
    <col min="7" max="7" width="15" style="76" customWidth="1"/>
    <col min="8" max="8" width="43.7109375" style="76" customWidth="1"/>
    <col min="9" max="10" width="9.140625" style="76"/>
    <col min="11" max="11" width="10.140625" style="76" customWidth="1"/>
    <col min="12" max="12" width="10" style="76" bestFit="1" customWidth="1"/>
    <col min="13" max="13" width="11" style="76" customWidth="1"/>
    <col min="14" max="16384" width="9.140625" style="76"/>
  </cols>
  <sheetData>
    <row r="4" spans="1:8" ht="6.75" customHeight="1"/>
    <row r="5" spans="1:8" ht="30" customHeight="1"/>
    <row r="6" spans="1:8" ht="12.75" customHeight="1">
      <c r="B6" s="120" t="s">
        <v>86</v>
      </c>
      <c r="C6" s="120"/>
      <c r="D6" s="120"/>
      <c r="E6" s="120"/>
      <c r="F6" s="120"/>
      <c r="G6" s="120"/>
      <c r="H6" s="120"/>
    </row>
    <row r="7" spans="1:8">
      <c r="B7" s="120"/>
      <c r="C7" s="120"/>
      <c r="D7" s="120"/>
      <c r="E7" s="120"/>
      <c r="F7" s="120"/>
      <c r="G7" s="120"/>
      <c r="H7" s="120"/>
    </row>
    <row r="8" spans="1:8">
      <c r="B8" s="120"/>
      <c r="C8" s="120"/>
      <c r="D8" s="120"/>
      <c r="E8" s="120"/>
      <c r="F8" s="120"/>
      <c r="G8" s="120"/>
      <c r="H8" s="120"/>
    </row>
    <row r="9" spans="1:8">
      <c r="B9" s="120"/>
      <c r="C9" s="120"/>
      <c r="D9" s="120"/>
      <c r="E9" s="120"/>
      <c r="F9" s="120"/>
      <c r="G9" s="120"/>
      <c r="H9" s="120"/>
    </row>
    <row r="10" spans="1:8" ht="11.45" customHeight="1">
      <c r="B10" s="77"/>
      <c r="C10" s="77"/>
      <c r="D10" s="77"/>
      <c r="E10" s="77"/>
      <c r="F10" s="77"/>
      <c r="G10" s="77"/>
      <c r="H10" s="77"/>
    </row>
    <row r="11" spans="1:8">
      <c r="B11" s="121" t="s">
        <v>0</v>
      </c>
      <c r="C11" s="121" t="s">
        <v>1</v>
      </c>
      <c r="D11" s="121" t="s">
        <v>2</v>
      </c>
      <c r="E11" s="121" t="s">
        <v>3</v>
      </c>
      <c r="F11" s="121" t="s">
        <v>4</v>
      </c>
      <c r="G11" s="121" t="s">
        <v>5</v>
      </c>
      <c r="H11" s="121" t="s">
        <v>6</v>
      </c>
    </row>
    <row r="12" spans="1:8" ht="66" customHeight="1">
      <c r="A12" s="78"/>
      <c r="B12" s="79">
        <v>1</v>
      </c>
      <c r="C12" s="80" t="s">
        <v>336</v>
      </c>
      <c r="D12" s="81" t="s">
        <v>87</v>
      </c>
      <c r="E12" s="96" t="s">
        <v>88</v>
      </c>
      <c r="F12" s="82">
        <v>42.72</v>
      </c>
      <c r="G12" s="83" t="s">
        <v>8</v>
      </c>
      <c r="H12" s="84" t="s">
        <v>89</v>
      </c>
    </row>
    <row r="13" spans="1:8" ht="66" customHeight="1">
      <c r="A13" s="78"/>
      <c r="B13" s="79">
        <v>2</v>
      </c>
      <c r="C13" s="80" t="s">
        <v>337</v>
      </c>
      <c r="D13" s="81" t="s">
        <v>87</v>
      </c>
      <c r="E13" s="97" t="s">
        <v>90</v>
      </c>
      <c r="F13" s="85">
        <v>56.75</v>
      </c>
      <c r="G13" s="83" t="s">
        <v>8</v>
      </c>
      <c r="H13" s="86" t="s">
        <v>89</v>
      </c>
    </row>
    <row r="14" spans="1:8" ht="66" customHeight="1">
      <c r="A14" s="78"/>
      <c r="B14" s="79">
        <v>3</v>
      </c>
      <c r="C14" s="80" t="s">
        <v>338</v>
      </c>
      <c r="D14" s="81" t="s">
        <v>87</v>
      </c>
      <c r="E14" s="98" t="s">
        <v>91</v>
      </c>
      <c r="F14" s="82">
        <v>356.27</v>
      </c>
      <c r="G14" s="83" t="s">
        <v>8</v>
      </c>
      <c r="H14" s="84" t="s">
        <v>92</v>
      </c>
    </row>
    <row r="15" spans="1:8" ht="66" customHeight="1">
      <c r="A15" s="78"/>
      <c r="B15" s="79">
        <v>4</v>
      </c>
      <c r="C15" s="80" t="s">
        <v>339</v>
      </c>
      <c r="D15" s="81" t="s">
        <v>87</v>
      </c>
      <c r="E15" s="97" t="s">
        <v>93</v>
      </c>
      <c r="F15" s="85">
        <v>192.9</v>
      </c>
      <c r="G15" s="83" t="s">
        <v>8</v>
      </c>
      <c r="H15" s="86" t="s">
        <v>94</v>
      </c>
    </row>
    <row r="16" spans="1:8" ht="66" customHeight="1">
      <c r="A16" s="78"/>
      <c r="B16" s="79">
        <v>5</v>
      </c>
      <c r="C16" s="80" t="s">
        <v>340</v>
      </c>
      <c r="D16" s="81" t="s">
        <v>87</v>
      </c>
      <c r="E16" s="98" t="s">
        <v>95</v>
      </c>
      <c r="F16" s="87">
        <v>222.2</v>
      </c>
      <c r="G16" s="83" t="s">
        <v>8</v>
      </c>
      <c r="H16" s="84" t="s">
        <v>92</v>
      </c>
    </row>
    <row r="17" spans="1:8" ht="66" customHeight="1">
      <c r="A17" s="78"/>
      <c r="B17" s="79">
        <v>6</v>
      </c>
      <c r="C17" s="80" t="s">
        <v>341</v>
      </c>
      <c r="D17" s="81" t="s">
        <v>87</v>
      </c>
      <c r="E17" s="97" t="s">
        <v>96</v>
      </c>
      <c r="F17" s="85">
        <v>36.75</v>
      </c>
      <c r="G17" s="83" t="s">
        <v>8</v>
      </c>
      <c r="H17" s="86" t="s">
        <v>92</v>
      </c>
    </row>
    <row r="18" spans="1:8" ht="66" customHeight="1">
      <c r="A18" s="78"/>
      <c r="B18" s="79">
        <v>7</v>
      </c>
      <c r="C18" s="80" t="s">
        <v>342</v>
      </c>
      <c r="D18" s="81" t="s">
        <v>87</v>
      </c>
      <c r="E18" s="98" t="s">
        <v>97</v>
      </c>
      <c r="F18" s="82">
        <v>37.520000000000003</v>
      </c>
      <c r="G18" s="83" t="s">
        <v>8</v>
      </c>
      <c r="H18" s="84" t="s">
        <v>89</v>
      </c>
    </row>
    <row r="19" spans="1:8" ht="66" customHeight="1">
      <c r="A19" s="78"/>
      <c r="B19" s="79">
        <v>8</v>
      </c>
      <c r="C19" s="80" t="s">
        <v>343</v>
      </c>
      <c r="D19" s="81" t="s">
        <v>87</v>
      </c>
      <c r="E19" s="97" t="s">
        <v>98</v>
      </c>
      <c r="F19" s="85">
        <v>76.5</v>
      </c>
      <c r="G19" s="83" t="s">
        <v>8</v>
      </c>
      <c r="H19" s="86" t="s">
        <v>89</v>
      </c>
    </row>
    <row r="20" spans="1:8" ht="66" customHeight="1">
      <c r="A20" s="78"/>
      <c r="B20" s="79">
        <v>9</v>
      </c>
      <c r="C20" s="80" t="s">
        <v>344</v>
      </c>
      <c r="D20" s="81" t="s">
        <v>87</v>
      </c>
      <c r="E20" s="98" t="s">
        <v>99</v>
      </c>
      <c r="F20" s="82">
        <v>463.7</v>
      </c>
      <c r="G20" s="83" t="s">
        <v>8</v>
      </c>
      <c r="H20" s="84" t="s">
        <v>92</v>
      </c>
    </row>
    <row r="21" spans="1:8" ht="66" customHeight="1">
      <c r="A21" s="78"/>
      <c r="B21" s="79">
        <v>10</v>
      </c>
      <c r="C21" s="80" t="s">
        <v>345</v>
      </c>
      <c r="D21" s="81" t="s">
        <v>87</v>
      </c>
      <c r="E21" s="97" t="s">
        <v>100</v>
      </c>
      <c r="F21" s="85">
        <v>39.549999999999997</v>
      </c>
      <c r="G21" s="83" t="s">
        <v>8</v>
      </c>
      <c r="H21" s="86" t="s">
        <v>92</v>
      </c>
    </row>
    <row r="22" spans="1:8" ht="66" customHeight="1">
      <c r="A22" s="78"/>
      <c r="B22" s="79">
        <v>11</v>
      </c>
      <c r="C22" s="80" t="s">
        <v>346</v>
      </c>
      <c r="D22" s="81" t="s">
        <v>87</v>
      </c>
      <c r="E22" s="98" t="s">
        <v>100</v>
      </c>
      <c r="F22" s="82">
        <v>26.22</v>
      </c>
      <c r="G22" s="83" t="s">
        <v>8</v>
      </c>
      <c r="H22" s="84" t="s">
        <v>89</v>
      </c>
    </row>
    <row r="23" spans="1:8" ht="66" customHeight="1">
      <c r="A23" s="78"/>
      <c r="B23" s="79">
        <v>12</v>
      </c>
      <c r="C23" s="80" t="s">
        <v>347</v>
      </c>
      <c r="D23" s="81" t="s">
        <v>87</v>
      </c>
      <c r="E23" s="97" t="s">
        <v>101</v>
      </c>
      <c r="F23" s="85">
        <v>19.190000000000001</v>
      </c>
      <c r="G23" s="83" t="s">
        <v>8</v>
      </c>
      <c r="H23" s="86" t="s">
        <v>102</v>
      </c>
    </row>
    <row r="24" spans="1:8" ht="66" customHeight="1">
      <c r="A24" s="78"/>
      <c r="B24" s="79">
        <v>13</v>
      </c>
      <c r="C24" s="80" t="s">
        <v>348</v>
      </c>
      <c r="D24" s="81" t="s">
        <v>87</v>
      </c>
      <c r="E24" s="98" t="s">
        <v>103</v>
      </c>
      <c r="F24" s="82">
        <v>74.25</v>
      </c>
      <c r="G24" s="83" t="s">
        <v>8</v>
      </c>
      <c r="H24" s="84" t="s">
        <v>92</v>
      </c>
    </row>
    <row r="25" spans="1:8" ht="66" customHeight="1">
      <c r="A25" s="78"/>
      <c r="B25" s="79">
        <v>14</v>
      </c>
      <c r="C25" s="80" t="s">
        <v>349</v>
      </c>
      <c r="D25" s="81" t="s">
        <v>87</v>
      </c>
      <c r="E25" s="97" t="s">
        <v>104</v>
      </c>
      <c r="F25" s="85">
        <v>28.38</v>
      </c>
      <c r="G25" s="83" t="s">
        <v>8</v>
      </c>
      <c r="H25" s="86" t="s">
        <v>105</v>
      </c>
    </row>
    <row r="26" spans="1:8" ht="66" customHeight="1">
      <c r="A26" s="78"/>
      <c r="B26" s="79">
        <v>15</v>
      </c>
      <c r="C26" s="80" t="s">
        <v>350</v>
      </c>
      <c r="D26" s="81" t="s">
        <v>87</v>
      </c>
      <c r="E26" s="98" t="s">
        <v>106</v>
      </c>
      <c r="F26" s="82">
        <v>34.03</v>
      </c>
      <c r="G26" s="83" t="s">
        <v>8</v>
      </c>
      <c r="H26" s="84" t="s">
        <v>105</v>
      </c>
    </row>
    <row r="27" spans="1:8" ht="66" customHeight="1">
      <c r="A27" s="78"/>
      <c r="B27" s="79">
        <v>16</v>
      </c>
      <c r="C27" s="80" t="s">
        <v>351</v>
      </c>
      <c r="D27" s="81" t="s">
        <v>87</v>
      </c>
      <c r="E27" s="97" t="s">
        <v>107</v>
      </c>
      <c r="F27" s="85">
        <v>68.88</v>
      </c>
      <c r="G27" s="83" t="s">
        <v>8</v>
      </c>
      <c r="H27" s="86" t="s">
        <v>105</v>
      </c>
    </row>
    <row r="28" spans="1:8" ht="66" customHeight="1">
      <c r="A28" s="78"/>
      <c r="B28" s="79">
        <v>17</v>
      </c>
      <c r="C28" s="80" t="s">
        <v>352</v>
      </c>
      <c r="D28" s="81" t="s">
        <v>87</v>
      </c>
      <c r="E28" s="98" t="s">
        <v>106</v>
      </c>
      <c r="F28" s="82">
        <v>53.34</v>
      </c>
      <c r="G28" s="83" t="s">
        <v>8</v>
      </c>
      <c r="H28" s="84" t="s">
        <v>105</v>
      </c>
    </row>
    <row r="29" spans="1:8" ht="66" customHeight="1">
      <c r="A29" s="78"/>
      <c r="B29" s="79">
        <v>18</v>
      </c>
      <c r="C29" s="80" t="s">
        <v>353</v>
      </c>
      <c r="D29" s="81" t="s">
        <v>87</v>
      </c>
      <c r="E29" s="97" t="s">
        <v>108</v>
      </c>
      <c r="F29" s="85">
        <v>187.48</v>
      </c>
      <c r="G29" s="83" t="s">
        <v>8</v>
      </c>
      <c r="H29" s="86" t="s">
        <v>105</v>
      </c>
    </row>
    <row r="30" spans="1:8" ht="66" customHeight="1">
      <c r="A30" s="78"/>
      <c r="B30" s="79">
        <v>19</v>
      </c>
      <c r="C30" s="80" t="s">
        <v>354</v>
      </c>
      <c r="D30" s="81" t="s">
        <v>87</v>
      </c>
      <c r="E30" s="99" t="s">
        <v>109</v>
      </c>
      <c r="F30" s="82">
        <v>27.02</v>
      </c>
      <c r="G30" s="83" t="s">
        <v>8</v>
      </c>
      <c r="H30" s="84" t="s">
        <v>105</v>
      </c>
    </row>
    <row r="31" spans="1:8" ht="66" customHeight="1">
      <c r="A31" s="78"/>
      <c r="B31" s="79">
        <v>20</v>
      </c>
      <c r="C31" s="80" t="s">
        <v>355</v>
      </c>
      <c r="D31" s="81" t="s">
        <v>87</v>
      </c>
      <c r="E31" s="100" t="s">
        <v>110</v>
      </c>
      <c r="F31" s="85">
        <v>47.44</v>
      </c>
      <c r="G31" s="83" t="s">
        <v>8</v>
      </c>
      <c r="H31" s="86" t="s">
        <v>89</v>
      </c>
    </row>
    <row r="32" spans="1:8" ht="66" customHeight="1">
      <c r="A32" s="78"/>
      <c r="B32" s="79">
        <v>21</v>
      </c>
      <c r="C32" s="80" t="s">
        <v>356</v>
      </c>
      <c r="D32" s="81" t="s">
        <v>87</v>
      </c>
      <c r="E32" s="99" t="s">
        <v>111</v>
      </c>
      <c r="F32" s="82">
        <v>25.1</v>
      </c>
      <c r="G32" s="83" t="s">
        <v>8</v>
      </c>
      <c r="H32" s="84" t="s">
        <v>89</v>
      </c>
    </row>
    <row r="33" spans="1:8" ht="66" customHeight="1">
      <c r="A33" s="78"/>
      <c r="B33" s="79">
        <v>22</v>
      </c>
      <c r="C33" s="80" t="s">
        <v>357</v>
      </c>
      <c r="D33" s="81" t="s">
        <v>87</v>
      </c>
      <c r="E33" s="100" t="s">
        <v>112</v>
      </c>
      <c r="F33" s="85">
        <v>161.86000000000001</v>
      </c>
      <c r="G33" s="83" t="s">
        <v>8</v>
      </c>
      <c r="H33" s="86" t="s">
        <v>92</v>
      </c>
    </row>
    <row r="34" spans="1:8" ht="66" customHeight="1">
      <c r="A34" s="78"/>
      <c r="B34" s="79">
        <v>23</v>
      </c>
      <c r="C34" s="80" t="s">
        <v>358</v>
      </c>
      <c r="D34" s="81" t="s">
        <v>87</v>
      </c>
      <c r="E34" s="99" t="s">
        <v>113</v>
      </c>
      <c r="F34" s="82">
        <v>39.61</v>
      </c>
      <c r="G34" s="83" t="s">
        <v>8</v>
      </c>
      <c r="H34" s="84" t="s">
        <v>105</v>
      </c>
    </row>
    <row r="35" spans="1:8" ht="66" customHeight="1">
      <c r="A35" s="78"/>
      <c r="B35" s="79">
        <v>24</v>
      </c>
      <c r="C35" s="80" t="s">
        <v>359</v>
      </c>
      <c r="D35" s="81" t="s">
        <v>87</v>
      </c>
      <c r="E35" s="100" t="s">
        <v>114</v>
      </c>
      <c r="F35" s="85">
        <v>51.29</v>
      </c>
      <c r="G35" s="83" t="s">
        <v>8</v>
      </c>
      <c r="H35" s="86" t="s">
        <v>92</v>
      </c>
    </row>
    <row r="36" spans="1:8" ht="66" customHeight="1">
      <c r="A36" s="78"/>
      <c r="B36" s="79">
        <v>25</v>
      </c>
      <c r="C36" s="80" t="s">
        <v>360</v>
      </c>
      <c r="D36" s="81" t="s">
        <v>87</v>
      </c>
      <c r="E36" s="99" t="s">
        <v>115</v>
      </c>
      <c r="F36" s="82">
        <v>55.59</v>
      </c>
      <c r="G36" s="83" t="s">
        <v>8</v>
      </c>
      <c r="H36" s="84" t="s">
        <v>92</v>
      </c>
    </row>
    <row r="37" spans="1:8" ht="66" customHeight="1">
      <c r="B37" s="79">
        <v>26</v>
      </c>
      <c r="C37" s="80" t="s">
        <v>361</v>
      </c>
      <c r="D37" s="81" t="s">
        <v>87</v>
      </c>
      <c r="E37" s="100" t="s">
        <v>116</v>
      </c>
      <c r="F37" s="85">
        <v>41.15</v>
      </c>
      <c r="G37" s="83" t="s">
        <v>8</v>
      </c>
      <c r="H37" s="86" t="s">
        <v>92</v>
      </c>
    </row>
    <row r="38" spans="1:8" ht="66" customHeight="1">
      <c r="B38" s="79">
        <v>27</v>
      </c>
      <c r="C38" s="80" t="s">
        <v>362</v>
      </c>
      <c r="D38" s="81" t="s">
        <v>87</v>
      </c>
      <c r="E38" s="99" t="s">
        <v>117</v>
      </c>
      <c r="F38" s="82">
        <v>27.18</v>
      </c>
      <c r="G38" s="83" t="s">
        <v>8</v>
      </c>
      <c r="H38" s="84" t="s">
        <v>118</v>
      </c>
    </row>
    <row r="39" spans="1:8" ht="66" customHeight="1">
      <c r="B39" s="79">
        <v>28</v>
      </c>
      <c r="C39" s="80" t="s">
        <v>363</v>
      </c>
      <c r="D39" s="81" t="s">
        <v>87</v>
      </c>
      <c r="E39" s="100" t="s">
        <v>119</v>
      </c>
      <c r="F39" s="85">
        <v>34.53</v>
      </c>
      <c r="G39" s="83" t="s">
        <v>8</v>
      </c>
      <c r="H39" s="86" t="s">
        <v>120</v>
      </c>
    </row>
    <row r="40" spans="1:8" ht="66" customHeight="1">
      <c r="B40" s="79">
        <v>29</v>
      </c>
      <c r="C40" s="80" t="s">
        <v>364</v>
      </c>
      <c r="D40" s="81" t="s">
        <v>87</v>
      </c>
      <c r="E40" s="99" t="s">
        <v>121</v>
      </c>
      <c r="F40" s="82">
        <v>35.06</v>
      </c>
      <c r="G40" s="83" t="s">
        <v>8</v>
      </c>
      <c r="H40" s="84" t="s">
        <v>122</v>
      </c>
    </row>
    <row r="41" spans="1:8" ht="66" customHeight="1">
      <c r="B41" s="79">
        <v>30</v>
      </c>
      <c r="C41" s="80" t="s">
        <v>365</v>
      </c>
      <c r="D41" s="81" t="s">
        <v>87</v>
      </c>
      <c r="E41" s="100" t="s">
        <v>123</v>
      </c>
      <c r="F41" s="85">
        <v>70.45</v>
      </c>
      <c r="G41" s="83" t="s">
        <v>8</v>
      </c>
      <c r="H41" s="86" t="s">
        <v>89</v>
      </c>
    </row>
    <row r="42" spans="1:8" ht="66" customHeight="1">
      <c r="B42" s="79">
        <v>31</v>
      </c>
      <c r="C42" s="80" t="s">
        <v>366</v>
      </c>
      <c r="D42" s="81" t="s">
        <v>87</v>
      </c>
      <c r="E42" s="99" t="s">
        <v>124</v>
      </c>
      <c r="F42" s="82">
        <v>26.34</v>
      </c>
      <c r="G42" s="83" t="s">
        <v>8</v>
      </c>
      <c r="H42" s="84" t="s">
        <v>89</v>
      </c>
    </row>
    <row r="43" spans="1:8" ht="66" customHeight="1">
      <c r="B43" s="79">
        <v>32</v>
      </c>
      <c r="C43" s="80" t="s">
        <v>367</v>
      </c>
      <c r="D43" s="81" t="s">
        <v>87</v>
      </c>
      <c r="E43" s="100" t="s">
        <v>125</v>
      </c>
      <c r="F43" s="85">
        <v>30.28</v>
      </c>
      <c r="G43" s="83" t="s">
        <v>8</v>
      </c>
      <c r="H43" s="86" t="s">
        <v>89</v>
      </c>
    </row>
    <row r="44" spans="1:8" ht="66" customHeight="1">
      <c r="B44" s="79">
        <v>33</v>
      </c>
      <c r="C44" s="80" t="s">
        <v>368</v>
      </c>
      <c r="D44" s="81" t="s">
        <v>87</v>
      </c>
      <c r="E44" s="99" t="s">
        <v>126</v>
      </c>
      <c r="F44" s="82">
        <v>25.03</v>
      </c>
      <c r="G44" s="83" t="s">
        <v>8</v>
      </c>
      <c r="H44" s="84" t="s">
        <v>120</v>
      </c>
    </row>
    <row r="45" spans="1:8">
      <c r="F45" s="90">
        <f>SUM(F12:F44)</f>
        <v>2714.5600000000004</v>
      </c>
      <c r="H45" s="89"/>
    </row>
    <row r="46" spans="1:8">
      <c r="H46" s="88"/>
    </row>
    <row r="47" spans="1:8">
      <c r="H47" s="89"/>
    </row>
    <row r="48" spans="1:8">
      <c r="H48" s="88"/>
    </row>
    <row r="49" spans="8:8">
      <c r="H49" s="89"/>
    </row>
    <row r="143" ht="47.25" customHeight="1"/>
    <row r="144" ht="21.75" customHeight="1"/>
    <row r="150" spans="13:13" ht="25.5" customHeight="1"/>
    <row r="152" spans="13:13" ht="19.5" customHeight="1"/>
    <row r="153" spans="13:13" ht="24.75" customHeight="1"/>
    <row r="157" spans="13:13">
      <c r="M157" s="76" t="s">
        <v>9</v>
      </c>
    </row>
    <row r="160" spans="13:13" ht="25.5" customHeight="1"/>
    <row r="163" ht="50.25" customHeight="1"/>
    <row r="164" ht="37.5" customHeight="1"/>
    <row r="172" ht="27.75" customHeight="1"/>
    <row r="173" ht="29.25" customHeight="1"/>
    <row r="177" ht="25.5" customHeight="1"/>
    <row r="181" ht="25.5" customHeight="1"/>
  </sheetData>
  <mergeCells count="1">
    <mergeCell ref="B6:H9"/>
  </mergeCells>
  <phoneticPr fontId="55" type="noConversion"/>
  <pageMargins left="0.75" right="0.75" top="1" bottom="1" header="0.5" footer="0.5"/>
  <pageSetup paperSize="9" scale="8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4:N182"/>
  <sheetViews>
    <sheetView view="pageLayout" zoomScaleNormal="100" workbookViewId="0">
      <selection activeCell="C29" sqref="C29"/>
    </sheetView>
  </sheetViews>
  <sheetFormatPr baseColWidth="10" defaultColWidth="9.140625" defaultRowHeight="15"/>
  <cols>
    <col min="1" max="1" width="1" style="1" customWidth="1"/>
    <col min="2" max="2" width="5.140625" style="1" customWidth="1"/>
    <col min="3" max="3" width="26.85546875" style="1" customWidth="1"/>
    <col min="4" max="4" width="33.42578125" style="1" customWidth="1"/>
    <col min="5" max="5" width="40.140625" style="1" customWidth="1"/>
    <col min="6" max="7" width="16.7109375" style="1" customWidth="1"/>
    <col min="8" max="8" width="17.42578125" style="1" customWidth="1"/>
    <col min="9" max="16384" width="9.140625" style="1"/>
  </cols>
  <sheetData>
    <row r="4" spans="1:9" ht="6.75" customHeight="1"/>
    <row r="5" spans="1:9" ht="30" customHeight="1"/>
    <row r="6" spans="1:9" ht="12.75" customHeight="1">
      <c r="B6" s="114" t="s">
        <v>127</v>
      </c>
      <c r="C6" s="114"/>
      <c r="D6" s="114"/>
      <c r="E6" s="114"/>
      <c r="F6" s="114"/>
      <c r="G6" s="114"/>
      <c r="H6" s="114"/>
    </row>
    <row r="7" spans="1:9">
      <c r="B7" s="114"/>
      <c r="C7" s="114"/>
      <c r="D7" s="114"/>
      <c r="E7" s="114"/>
      <c r="F7" s="114"/>
      <c r="G7" s="114"/>
      <c r="H7" s="114"/>
    </row>
    <row r="8" spans="1:9">
      <c r="B8" s="114"/>
      <c r="C8" s="114"/>
      <c r="D8" s="114"/>
      <c r="E8" s="114"/>
      <c r="F8" s="114"/>
      <c r="G8" s="114"/>
      <c r="H8" s="114"/>
    </row>
    <row r="9" spans="1:9">
      <c r="B9" s="114"/>
      <c r="C9" s="114"/>
      <c r="D9" s="114"/>
      <c r="E9" s="114"/>
      <c r="F9" s="114"/>
      <c r="G9" s="114"/>
      <c r="H9" s="114"/>
    </row>
    <row r="10" spans="1:9" ht="11.45" customHeight="1" thickBot="1">
      <c r="B10" s="2"/>
      <c r="C10" s="2"/>
      <c r="D10" s="2"/>
      <c r="E10" s="2"/>
      <c r="F10" s="2"/>
      <c r="G10" s="2"/>
      <c r="H10" s="2"/>
    </row>
    <row r="11" spans="1:9">
      <c r="B11" s="115" t="s">
        <v>0</v>
      </c>
      <c r="C11" s="116" t="s">
        <v>1</v>
      </c>
      <c r="D11" s="117" t="s">
        <v>2</v>
      </c>
      <c r="E11" s="116" t="s">
        <v>3</v>
      </c>
      <c r="F11" s="117" t="s">
        <v>4</v>
      </c>
      <c r="G11" s="118" t="s">
        <v>5</v>
      </c>
      <c r="H11" s="119" t="s">
        <v>6</v>
      </c>
    </row>
    <row r="12" spans="1:9" ht="48" customHeight="1">
      <c r="A12" s="3"/>
      <c r="B12" s="4">
        <v>1</v>
      </c>
      <c r="C12" s="5" t="s">
        <v>369</v>
      </c>
      <c r="D12" s="6" t="s">
        <v>15</v>
      </c>
      <c r="E12" s="5" t="s">
        <v>128</v>
      </c>
      <c r="F12" s="7">
        <v>205.19</v>
      </c>
      <c r="G12" s="6" t="s">
        <v>8</v>
      </c>
      <c r="H12" s="8" t="s">
        <v>7</v>
      </c>
      <c r="I12" s="3"/>
    </row>
    <row r="13" spans="1:9" ht="41.25" customHeight="1">
      <c r="A13" s="3"/>
      <c r="B13" s="4">
        <v>2</v>
      </c>
      <c r="C13" s="5" t="s">
        <v>370</v>
      </c>
      <c r="D13" s="6" t="s">
        <v>129</v>
      </c>
      <c r="E13" s="5" t="s">
        <v>130</v>
      </c>
      <c r="F13" s="7">
        <v>78.34</v>
      </c>
      <c r="G13" s="6" t="s">
        <v>8</v>
      </c>
      <c r="H13" s="8" t="s">
        <v>7</v>
      </c>
      <c r="I13" s="3"/>
    </row>
    <row r="14" spans="1:9" ht="45.75" customHeight="1">
      <c r="A14" s="3"/>
      <c r="B14" s="4">
        <v>3</v>
      </c>
      <c r="C14" s="5" t="s">
        <v>371</v>
      </c>
      <c r="D14" s="6" t="s">
        <v>15</v>
      </c>
      <c r="E14" s="5" t="s">
        <v>131</v>
      </c>
      <c r="F14" s="7">
        <v>16.559999999999999</v>
      </c>
      <c r="G14" s="6" t="s">
        <v>8</v>
      </c>
      <c r="H14" s="8" t="s">
        <v>7</v>
      </c>
      <c r="I14" s="3"/>
    </row>
    <row r="15" spans="1:9" ht="53.25" customHeight="1">
      <c r="A15" s="3"/>
      <c r="B15" s="4">
        <v>4</v>
      </c>
      <c r="C15" s="5" t="s">
        <v>372</v>
      </c>
      <c r="D15" s="6" t="s">
        <v>15</v>
      </c>
      <c r="E15" s="5" t="s">
        <v>132</v>
      </c>
      <c r="F15" s="7">
        <v>244.77</v>
      </c>
      <c r="G15" s="6" t="s">
        <v>8</v>
      </c>
      <c r="H15" s="8" t="s">
        <v>7</v>
      </c>
      <c r="I15" s="3"/>
    </row>
    <row r="16" spans="1:9" ht="53.25" customHeight="1">
      <c r="A16" s="3"/>
      <c r="B16" s="4">
        <v>5</v>
      </c>
      <c r="C16" s="5" t="s">
        <v>373</v>
      </c>
      <c r="D16" s="6" t="s">
        <v>15</v>
      </c>
      <c r="E16" s="5" t="s">
        <v>133</v>
      </c>
      <c r="F16" s="7">
        <v>25.47</v>
      </c>
      <c r="G16" s="6" t="s">
        <v>8</v>
      </c>
      <c r="H16" s="8" t="s">
        <v>7</v>
      </c>
      <c r="I16" s="3"/>
    </row>
    <row r="17" spans="1:9" ht="53.25" customHeight="1">
      <c r="A17" s="3"/>
      <c r="B17" s="4">
        <v>6</v>
      </c>
      <c r="C17" s="5" t="s">
        <v>374</v>
      </c>
      <c r="D17" s="6" t="s">
        <v>15</v>
      </c>
      <c r="E17" s="5" t="s">
        <v>134</v>
      </c>
      <c r="F17" s="7">
        <v>25.14</v>
      </c>
      <c r="G17" s="6" t="s">
        <v>8</v>
      </c>
      <c r="H17" s="8" t="s">
        <v>7</v>
      </c>
      <c r="I17" s="3"/>
    </row>
    <row r="18" spans="1:9" ht="53.25" customHeight="1">
      <c r="A18" s="3"/>
      <c r="B18" s="4">
        <v>7</v>
      </c>
      <c r="C18" s="5" t="s">
        <v>375</v>
      </c>
      <c r="D18" s="6" t="s">
        <v>15</v>
      </c>
      <c r="E18" s="5" t="s">
        <v>135</v>
      </c>
      <c r="F18" s="7">
        <v>99.35</v>
      </c>
      <c r="G18" s="6" t="s">
        <v>8</v>
      </c>
      <c r="H18" s="8" t="s">
        <v>7</v>
      </c>
      <c r="I18" s="3"/>
    </row>
    <row r="19" spans="1:9" ht="53.25" customHeight="1">
      <c r="A19" s="3"/>
      <c r="B19" s="4">
        <v>8</v>
      </c>
      <c r="C19" s="5" t="s">
        <v>376</v>
      </c>
      <c r="D19" s="6" t="s">
        <v>15</v>
      </c>
      <c r="E19" s="5" t="s">
        <v>136</v>
      </c>
      <c r="F19" s="7">
        <v>299.39</v>
      </c>
      <c r="G19" s="6" t="s">
        <v>8</v>
      </c>
      <c r="H19" s="8" t="s">
        <v>7</v>
      </c>
      <c r="I19" s="3"/>
    </row>
    <row r="20" spans="1:9" ht="53.25" customHeight="1">
      <c r="A20" s="3"/>
      <c r="B20" s="4">
        <v>9</v>
      </c>
      <c r="C20" s="5" t="s">
        <v>377</v>
      </c>
      <c r="D20" s="6" t="s">
        <v>15</v>
      </c>
      <c r="E20" s="5" t="s">
        <v>137</v>
      </c>
      <c r="F20" s="7">
        <v>1143.33</v>
      </c>
      <c r="G20" s="6" t="s">
        <v>8</v>
      </c>
      <c r="H20" s="8" t="s">
        <v>7</v>
      </c>
      <c r="I20" s="3"/>
    </row>
    <row r="21" spans="1:9" ht="53.25" customHeight="1">
      <c r="A21" s="3"/>
      <c r="B21" s="4">
        <v>10</v>
      </c>
      <c r="C21" s="5" t="s">
        <v>378</v>
      </c>
      <c r="D21" s="6" t="s">
        <v>15</v>
      </c>
      <c r="E21" s="5" t="s">
        <v>138</v>
      </c>
      <c r="F21" s="7">
        <v>384.01</v>
      </c>
      <c r="G21" s="6" t="s">
        <v>8</v>
      </c>
      <c r="H21" s="8" t="s">
        <v>7</v>
      </c>
      <c r="I21" s="3"/>
    </row>
    <row r="22" spans="1:9" ht="53.25" customHeight="1">
      <c r="A22" s="3"/>
      <c r="B22" s="4">
        <v>11</v>
      </c>
      <c r="C22" s="5" t="s">
        <v>379</v>
      </c>
      <c r="D22" s="6" t="s">
        <v>15</v>
      </c>
      <c r="E22" s="5" t="s">
        <v>10</v>
      </c>
      <c r="F22" s="7">
        <v>214.96</v>
      </c>
      <c r="G22" s="6" t="s">
        <v>8</v>
      </c>
      <c r="H22" s="8" t="s">
        <v>7</v>
      </c>
      <c r="I22" s="3"/>
    </row>
    <row r="23" spans="1:9" ht="53.25" customHeight="1">
      <c r="A23" s="3"/>
      <c r="B23" s="4">
        <v>12</v>
      </c>
      <c r="C23" s="5" t="s">
        <v>380</v>
      </c>
      <c r="D23" s="6" t="s">
        <v>15</v>
      </c>
      <c r="E23" s="5" t="s">
        <v>139</v>
      </c>
      <c r="F23" s="7">
        <v>30.89</v>
      </c>
      <c r="G23" s="6" t="s">
        <v>8</v>
      </c>
      <c r="H23" s="8" t="s">
        <v>7</v>
      </c>
      <c r="I23" s="3"/>
    </row>
    <row r="24" spans="1:9" ht="47.25" customHeight="1">
      <c r="A24" s="3"/>
      <c r="B24" s="4">
        <v>13</v>
      </c>
      <c r="C24" s="5" t="s">
        <v>381</v>
      </c>
      <c r="D24" s="6" t="s">
        <v>15</v>
      </c>
      <c r="E24" s="5" t="s">
        <v>140</v>
      </c>
      <c r="F24" s="7">
        <v>92.82</v>
      </c>
      <c r="G24" s="6" t="s">
        <v>8</v>
      </c>
      <c r="H24" s="8" t="s">
        <v>7</v>
      </c>
      <c r="I24" s="3"/>
    </row>
    <row r="25" spans="1:9" ht="53.25" customHeight="1">
      <c r="A25" s="3"/>
      <c r="B25" s="4">
        <v>14</v>
      </c>
      <c r="C25" s="5" t="s">
        <v>382</v>
      </c>
      <c r="D25" s="6" t="s">
        <v>15</v>
      </c>
      <c r="E25" s="5" t="s">
        <v>141</v>
      </c>
      <c r="F25" s="7">
        <v>265.67</v>
      </c>
      <c r="G25" s="6" t="s">
        <v>8</v>
      </c>
      <c r="H25" s="8" t="s">
        <v>7</v>
      </c>
      <c r="I25" s="3"/>
    </row>
    <row r="26" spans="1:9" ht="53.25" customHeight="1">
      <c r="A26" s="3"/>
      <c r="B26" s="4">
        <v>15</v>
      </c>
      <c r="C26" s="5" t="s">
        <v>383</v>
      </c>
      <c r="D26" s="6" t="s">
        <v>15</v>
      </c>
      <c r="E26" s="5" t="s">
        <v>140</v>
      </c>
      <c r="F26" s="7">
        <v>114.14</v>
      </c>
      <c r="G26" s="6" t="s">
        <v>8</v>
      </c>
      <c r="H26" s="8" t="s">
        <v>7</v>
      </c>
      <c r="I26" s="3"/>
    </row>
    <row r="27" spans="1:9" ht="53.25" customHeight="1">
      <c r="A27" s="3"/>
      <c r="B27" s="4">
        <v>16</v>
      </c>
      <c r="C27" s="5" t="s">
        <v>384</v>
      </c>
      <c r="D27" s="6" t="s">
        <v>15</v>
      </c>
      <c r="E27" s="5" t="s">
        <v>142</v>
      </c>
      <c r="F27" s="7">
        <v>124.92</v>
      </c>
      <c r="G27" s="6" t="s">
        <v>8</v>
      </c>
      <c r="H27" s="8" t="s">
        <v>7</v>
      </c>
      <c r="I27" s="3"/>
    </row>
    <row r="28" spans="1:9" ht="53.25" customHeight="1">
      <c r="A28" s="3"/>
      <c r="B28" s="4">
        <v>17</v>
      </c>
      <c r="C28" s="5" t="s">
        <v>385</v>
      </c>
      <c r="D28" s="6" t="s">
        <v>15</v>
      </c>
      <c r="E28" s="5" t="s">
        <v>10</v>
      </c>
      <c r="F28" s="7">
        <v>22.13</v>
      </c>
      <c r="G28" s="6" t="s">
        <v>8</v>
      </c>
      <c r="H28" s="8" t="s">
        <v>7</v>
      </c>
      <c r="I28" s="3"/>
    </row>
    <row r="29" spans="1:9" ht="53.25" customHeight="1">
      <c r="A29" s="3"/>
      <c r="B29" s="4">
        <v>18</v>
      </c>
      <c r="C29" s="5" t="s">
        <v>386</v>
      </c>
      <c r="D29" s="6" t="s">
        <v>15</v>
      </c>
      <c r="E29" s="5" t="s">
        <v>143</v>
      </c>
      <c r="F29" s="7">
        <v>262.39999999999998</v>
      </c>
      <c r="G29" s="6" t="s">
        <v>8</v>
      </c>
      <c r="H29" s="8" t="s">
        <v>7</v>
      </c>
      <c r="I29" s="3"/>
    </row>
    <row r="30" spans="1:9" ht="53.25" customHeight="1">
      <c r="A30" s="3"/>
      <c r="B30" s="4">
        <v>19</v>
      </c>
      <c r="C30" s="5" t="s">
        <v>387</v>
      </c>
      <c r="D30" s="6" t="s">
        <v>15</v>
      </c>
      <c r="E30" s="5" t="s">
        <v>144</v>
      </c>
      <c r="F30" s="7">
        <v>411.04</v>
      </c>
      <c r="G30" s="6" t="s">
        <v>8</v>
      </c>
      <c r="H30" s="8" t="s">
        <v>7</v>
      </c>
      <c r="I30" s="3"/>
    </row>
    <row r="31" spans="1:9" ht="53.25" customHeight="1">
      <c r="A31" s="3"/>
      <c r="B31" s="4">
        <v>20</v>
      </c>
      <c r="C31" s="5" t="s">
        <v>388</v>
      </c>
      <c r="D31" s="6" t="s">
        <v>15</v>
      </c>
      <c r="E31" s="5" t="s">
        <v>145</v>
      </c>
      <c r="F31" s="7">
        <v>79.11</v>
      </c>
      <c r="G31" s="6" t="s">
        <v>8</v>
      </c>
      <c r="H31" s="8" t="s">
        <v>7</v>
      </c>
      <c r="I31" s="3"/>
    </row>
    <row r="32" spans="1:9" ht="24" customHeight="1">
      <c r="F32" s="91">
        <f>SUM(F12:F31)</f>
        <v>4139.63</v>
      </c>
    </row>
    <row r="144" ht="47.25" customHeight="1"/>
    <row r="145" spans="14:14" ht="21.75" customHeight="1"/>
    <row r="151" spans="14:14" ht="25.5" customHeight="1"/>
    <row r="153" spans="14:14" ht="19.5" customHeight="1"/>
    <row r="154" spans="14:14" ht="24.75" customHeight="1"/>
    <row r="158" spans="14:14">
      <c r="N158" s="1" t="s">
        <v>9</v>
      </c>
    </row>
    <row r="161" ht="25.5" customHeight="1"/>
    <row r="164" ht="50.25" customHeight="1"/>
    <row r="165" ht="37.5" customHeight="1"/>
    <row r="173" ht="27.75" customHeight="1"/>
    <row r="174" ht="29.25" customHeight="1"/>
    <row r="178" ht="25.5" customHeight="1"/>
    <row r="182" ht="25.5" customHeight="1"/>
  </sheetData>
  <mergeCells count="1">
    <mergeCell ref="B6:H9"/>
  </mergeCells>
  <pageMargins left="0.75" right="0.75" top="1" bottom="1" header="0.5" footer="0.5"/>
  <pageSetup paperSize="9" scale="8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N164"/>
  <sheetViews>
    <sheetView view="pageLayout" topLeftCell="A37" zoomScaleNormal="100" workbookViewId="0">
      <selection activeCell="F35" sqref="F35"/>
    </sheetView>
  </sheetViews>
  <sheetFormatPr baseColWidth="10" defaultColWidth="9.140625" defaultRowHeight="15.75"/>
  <cols>
    <col min="1" max="1" width="1" style="10" customWidth="1"/>
    <col min="2" max="2" width="5.140625" style="10" customWidth="1"/>
    <col min="3" max="3" width="36.42578125" style="10" customWidth="1"/>
    <col min="4" max="4" width="19.85546875" style="10" customWidth="1"/>
    <col min="5" max="5" width="44.140625" style="10" customWidth="1"/>
    <col min="6" max="6" width="20.5703125" style="10" customWidth="1"/>
    <col min="7" max="7" width="15" style="10" customWidth="1"/>
    <col min="8" max="8" width="17.42578125" style="10" customWidth="1"/>
    <col min="9" max="12" width="9.140625" style="10"/>
    <col min="13" max="14" width="9.140625" style="10" customWidth="1"/>
    <col min="15" max="15" width="9.42578125" style="10" customWidth="1"/>
    <col min="16" max="16384" width="9.140625" style="10"/>
  </cols>
  <sheetData>
    <row r="6" spans="1:9">
      <c r="B6" s="113" t="s">
        <v>158</v>
      </c>
      <c r="C6" s="113"/>
      <c r="D6" s="113"/>
      <c r="E6" s="113"/>
      <c r="F6" s="113"/>
      <c r="G6" s="113"/>
      <c r="H6" s="113"/>
    </row>
    <row r="7" spans="1:9">
      <c r="B7" s="113"/>
      <c r="C7" s="113"/>
      <c r="D7" s="113"/>
      <c r="E7" s="113"/>
      <c r="F7" s="113"/>
      <c r="G7" s="113"/>
      <c r="H7" s="113"/>
    </row>
    <row r="8" spans="1:9">
      <c r="B8" s="113"/>
      <c r="C8" s="113"/>
      <c r="D8" s="113"/>
      <c r="E8" s="113"/>
      <c r="F8" s="113"/>
      <c r="G8" s="113"/>
      <c r="H8" s="113"/>
    </row>
    <row r="9" spans="1:9">
      <c r="B9" s="113"/>
      <c r="C9" s="113"/>
      <c r="D9" s="113"/>
      <c r="E9" s="113"/>
      <c r="F9" s="113"/>
      <c r="G9" s="113"/>
      <c r="H9" s="113"/>
    </row>
    <row r="10" spans="1:9" ht="16.5" thickBot="1">
      <c r="B10" s="11"/>
      <c r="C10" s="11"/>
      <c r="D10" s="11"/>
      <c r="E10" s="11"/>
      <c r="F10" s="11"/>
      <c r="G10" s="11"/>
      <c r="H10" s="11"/>
    </row>
    <row r="11" spans="1:9">
      <c r="B11" s="108" t="s">
        <v>0</v>
      </c>
      <c r="C11" s="109" t="s">
        <v>1</v>
      </c>
      <c r="D11" s="110" t="s">
        <v>2</v>
      </c>
      <c r="E11" s="109" t="s">
        <v>3</v>
      </c>
      <c r="F11" s="110" t="s">
        <v>4</v>
      </c>
      <c r="G11" s="111" t="s">
        <v>5</v>
      </c>
      <c r="H11" s="112" t="s">
        <v>6</v>
      </c>
    </row>
    <row r="12" spans="1:9" ht="57">
      <c r="A12" s="12"/>
      <c r="B12" s="13">
        <v>1</v>
      </c>
      <c r="C12" s="18" t="s">
        <v>336</v>
      </c>
      <c r="D12" s="14" t="s">
        <v>12</v>
      </c>
      <c r="E12" s="18" t="s">
        <v>147</v>
      </c>
      <c r="F12" s="102">
        <v>39.869999999999997</v>
      </c>
      <c r="G12" s="14" t="s">
        <v>8</v>
      </c>
      <c r="H12" s="26" t="s">
        <v>7</v>
      </c>
      <c r="I12" s="12"/>
    </row>
    <row r="13" spans="1:9" ht="57">
      <c r="A13" s="12"/>
      <c r="B13" s="13">
        <v>2</v>
      </c>
      <c r="C13" s="18" t="s">
        <v>337</v>
      </c>
      <c r="D13" s="14" t="s">
        <v>12</v>
      </c>
      <c r="E13" s="18" t="s">
        <v>148</v>
      </c>
      <c r="F13" s="102">
        <v>346.45</v>
      </c>
      <c r="G13" s="14" t="s">
        <v>8</v>
      </c>
      <c r="H13" s="26" t="s">
        <v>7</v>
      </c>
      <c r="I13" s="12"/>
    </row>
    <row r="14" spans="1:9" ht="57">
      <c r="A14" s="12"/>
      <c r="B14" s="13">
        <v>3</v>
      </c>
      <c r="C14" s="18" t="s">
        <v>338</v>
      </c>
      <c r="D14" s="14" t="s">
        <v>12</v>
      </c>
      <c r="E14" s="103" t="s">
        <v>149</v>
      </c>
      <c r="F14" s="102">
        <v>58.8</v>
      </c>
      <c r="G14" s="14" t="s">
        <v>8</v>
      </c>
      <c r="H14" s="26" t="s">
        <v>7</v>
      </c>
      <c r="I14" s="12"/>
    </row>
    <row r="15" spans="1:9" ht="57">
      <c r="A15" s="12"/>
      <c r="B15" s="13">
        <v>4</v>
      </c>
      <c r="C15" s="18" t="s">
        <v>339</v>
      </c>
      <c r="D15" s="14" t="s">
        <v>12</v>
      </c>
      <c r="E15" s="103" t="s">
        <v>149</v>
      </c>
      <c r="F15" s="102">
        <v>65.52</v>
      </c>
      <c r="G15" s="14" t="s">
        <v>8</v>
      </c>
      <c r="H15" s="26" t="s">
        <v>7</v>
      </c>
      <c r="I15" s="12"/>
    </row>
    <row r="16" spans="1:9" ht="57">
      <c r="A16" s="12"/>
      <c r="B16" s="13">
        <v>5</v>
      </c>
      <c r="C16" s="18" t="s">
        <v>340</v>
      </c>
      <c r="D16" s="14" t="s">
        <v>12</v>
      </c>
      <c r="E16" s="18" t="s">
        <v>150</v>
      </c>
      <c r="F16" s="102">
        <v>52.3</v>
      </c>
      <c r="G16" s="14" t="s">
        <v>8</v>
      </c>
      <c r="H16" s="26" t="s">
        <v>7</v>
      </c>
      <c r="I16" s="12"/>
    </row>
    <row r="17" spans="1:9" ht="57">
      <c r="A17" s="12"/>
      <c r="B17" s="13">
        <v>6</v>
      </c>
      <c r="C17" s="18" t="s">
        <v>341</v>
      </c>
      <c r="D17" s="14" t="s">
        <v>12</v>
      </c>
      <c r="E17" s="18" t="s">
        <v>151</v>
      </c>
      <c r="F17" s="102">
        <v>83.51</v>
      </c>
      <c r="G17" s="14" t="s">
        <v>8</v>
      </c>
      <c r="H17" s="26" t="s">
        <v>7</v>
      </c>
      <c r="I17" s="12"/>
    </row>
    <row r="18" spans="1:9" ht="57">
      <c r="A18" s="12"/>
      <c r="B18" s="13">
        <v>7</v>
      </c>
      <c r="C18" s="18" t="s">
        <v>342</v>
      </c>
      <c r="D18" s="14" t="s">
        <v>12</v>
      </c>
      <c r="E18" s="18" t="s">
        <v>151</v>
      </c>
      <c r="F18" s="102">
        <v>203.08</v>
      </c>
      <c r="G18" s="14" t="s">
        <v>8</v>
      </c>
      <c r="H18" s="26" t="s">
        <v>7</v>
      </c>
      <c r="I18" s="12"/>
    </row>
    <row r="19" spans="1:9" ht="57">
      <c r="A19" s="12"/>
      <c r="B19" s="13">
        <v>8</v>
      </c>
      <c r="C19" s="18" t="s">
        <v>343</v>
      </c>
      <c r="D19" s="14" t="s">
        <v>12</v>
      </c>
      <c r="E19" s="18" t="s">
        <v>152</v>
      </c>
      <c r="F19" s="102">
        <v>65.61</v>
      </c>
      <c r="G19" s="14" t="s">
        <v>8</v>
      </c>
      <c r="H19" s="26" t="s">
        <v>7</v>
      </c>
      <c r="I19" s="12"/>
    </row>
    <row r="20" spans="1:9" ht="57">
      <c r="A20" s="12"/>
      <c r="B20" s="13">
        <v>9</v>
      </c>
      <c r="C20" s="18" t="s">
        <v>344</v>
      </c>
      <c r="D20" s="14" t="s">
        <v>12</v>
      </c>
      <c r="E20" s="18" t="s">
        <v>153</v>
      </c>
      <c r="F20" s="102">
        <v>11</v>
      </c>
      <c r="G20" s="14" t="s">
        <v>8</v>
      </c>
      <c r="H20" s="26" t="s">
        <v>7</v>
      </c>
      <c r="I20" s="12"/>
    </row>
    <row r="21" spans="1:9" ht="57">
      <c r="A21" s="12"/>
      <c r="B21" s="13">
        <v>10</v>
      </c>
      <c r="C21" s="18" t="s">
        <v>345</v>
      </c>
      <c r="D21" s="14" t="s">
        <v>12</v>
      </c>
      <c r="E21" s="18" t="s">
        <v>153</v>
      </c>
      <c r="F21" s="104">
        <v>21.14</v>
      </c>
      <c r="G21" s="14" t="s">
        <v>8</v>
      </c>
      <c r="H21" s="26" t="s">
        <v>7</v>
      </c>
      <c r="I21" s="12"/>
    </row>
    <row r="22" spans="1:9" ht="57">
      <c r="A22" s="12"/>
      <c r="B22" s="13">
        <v>11</v>
      </c>
      <c r="C22" s="18" t="s">
        <v>346</v>
      </c>
      <c r="D22" s="14" t="s">
        <v>12</v>
      </c>
      <c r="E22" s="18" t="s">
        <v>153</v>
      </c>
      <c r="F22" s="102">
        <v>6.46</v>
      </c>
      <c r="G22" s="14" t="s">
        <v>8</v>
      </c>
      <c r="H22" s="26" t="s">
        <v>7</v>
      </c>
      <c r="I22" s="12"/>
    </row>
    <row r="23" spans="1:9" ht="57">
      <c r="B23" s="13">
        <v>12</v>
      </c>
      <c r="C23" s="18" t="s">
        <v>347</v>
      </c>
      <c r="D23" s="14" t="s">
        <v>12</v>
      </c>
      <c r="E23" s="17" t="s">
        <v>151</v>
      </c>
      <c r="F23" s="105">
        <v>377.64</v>
      </c>
      <c r="G23" s="14" t="s">
        <v>8</v>
      </c>
      <c r="H23" s="26" t="s">
        <v>7</v>
      </c>
      <c r="I23" s="12"/>
    </row>
    <row r="24" spans="1:9" ht="57">
      <c r="B24" s="13">
        <v>13</v>
      </c>
      <c r="C24" s="18" t="s">
        <v>348</v>
      </c>
      <c r="D24" s="14" t="s">
        <v>12</v>
      </c>
      <c r="E24" s="17" t="s">
        <v>154</v>
      </c>
      <c r="F24" s="105">
        <v>66.27</v>
      </c>
      <c r="G24" s="14" t="s">
        <v>8</v>
      </c>
      <c r="H24" s="26" t="s">
        <v>7</v>
      </c>
      <c r="I24" s="12"/>
    </row>
    <row r="25" spans="1:9" ht="57">
      <c r="B25" s="13">
        <v>14</v>
      </c>
      <c r="C25" s="18" t="s">
        <v>349</v>
      </c>
      <c r="D25" s="17" t="s">
        <v>12</v>
      </c>
      <c r="E25" s="17" t="s">
        <v>154</v>
      </c>
      <c r="F25" s="105">
        <v>93.21</v>
      </c>
      <c r="G25" s="14" t="s">
        <v>8</v>
      </c>
      <c r="H25" s="26" t="s">
        <v>7</v>
      </c>
      <c r="I25" s="12"/>
    </row>
    <row r="26" spans="1:9" ht="57">
      <c r="B26" s="13">
        <v>15</v>
      </c>
      <c r="C26" s="18" t="s">
        <v>350</v>
      </c>
      <c r="D26" s="17" t="s">
        <v>12</v>
      </c>
      <c r="E26" s="17" t="s">
        <v>154</v>
      </c>
      <c r="F26" s="105">
        <v>98.45</v>
      </c>
      <c r="G26" s="14" t="s">
        <v>8</v>
      </c>
      <c r="H26" s="26" t="s">
        <v>7</v>
      </c>
      <c r="I26" s="12"/>
    </row>
    <row r="27" spans="1:9" ht="57">
      <c r="B27" s="13">
        <v>16</v>
      </c>
      <c r="C27" s="18" t="s">
        <v>351</v>
      </c>
      <c r="D27" s="17" t="s">
        <v>12</v>
      </c>
      <c r="E27" s="18" t="s">
        <v>153</v>
      </c>
      <c r="F27" s="105">
        <v>5.57</v>
      </c>
      <c r="G27" s="14" t="s">
        <v>8</v>
      </c>
      <c r="H27" s="26" t="s">
        <v>7</v>
      </c>
      <c r="I27" s="12"/>
    </row>
    <row r="28" spans="1:9" ht="57">
      <c r="B28" s="13">
        <v>17</v>
      </c>
      <c r="C28" s="18" t="s">
        <v>352</v>
      </c>
      <c r="D28" s="17" t="s">
        <v>12</v>
      </c>
      <c r="E28" s="17" t="s">
        <v>155</v>
      </c>
      <c r="F28" s="105">
        <v>481.75</v>
      </c>
      <c r="G28" s="14" t="s">
        <v>8</v>
      </c>
      <c r="H28" s="26" t="s">
        <v>7</v>
      </c>
      <c r="I28" s="12"/>
    </row>
    <row r="29" spans="1:9" ht="57">
      <c r="B29" s="13">
        <v>18</v>
      </c>
      <c r="C29" s="18" t="s">
        <v>353</v>
      </c>
      <c r="D29" s="17" t="s">
        <v>12</v>
      </c>
      <c r="E29" s="18" t="s">
        <v>153</v>
      </c>
      <c r="F29" s="105">
        <v>7.35</v>
      </c>
      <c r="G29" s="14" t="s">
        <v>8</v>
      </c>
      <c r="H29" s="26" t="s">
        <v>7</v>
      </c>
      <c r="I29" s="12"/>
    </row>
    <row r="30" spans="1:9" ht="57">
      <c r="B30" s="13">
        <v>19</v>
      </c>
      <c r="C30" s="18" t="s">
        <v>354</v>
      </c>
      <c r="D30" s="17" t="s">
        <v>12</v>
      </c>
      <c r="E30" s="17" t="s">
        <v>156</v>
      </c>
      <c r="F30" s="105">
        <v>99.1</v>
      </c>
      <c r="G30" s="14" t="s">
        <v>8</v>
      </c>
      <c r="H30" s="26" t="s">
        <v>7</v>
      </c>
      <c r="I30" s="12"/>
    </row>
    <row r="31" spans="1:9" ht="57">
      <c r="B31" s="13">
        <v>20</v>
      </c>
      <c r="C31" s="18" t="s">
        <v>355</v>
      </c>
      <c r="D31" s="17" t="s">
        <v>12</v>
      </c>
      <c r="E31" s="17" t="s">
        <v>151</v>
      </c>
      <c r="F31" s="105">
        <v>1126.8399999999999</v>
      </c>
      <c r="G31" s="14" t="s">
        <v>8</v>
      </c>
      <c r="H31" s="26" t="s">
        <v>7</v>
      </c>
      <c r="I31" s="12"/>
    </row>
    <row r="32" spans="1:9" ht="57">
      <c r="B32" s="13">
        <v>21</v>
      </c>
      <c r="C32" s="18" t="s">
        <v>356</v>
      </c>
      <c r="D32" s="17" t="s">
        <v>12</v>
      </c>
      <c r="E32" s="17" t="s">
        <v>156</v>
      </c>
      <c r="F32" s="105">
        <v>50.47</v>
      </c>
      <c r="G32" s="14" t="s">
        <v>8</v>
      </c>
      <c r="H32" s="26" t="s">
        <v>7</v>
      </c>
      <c r="I32" s="12"/>
    </row>
    <row r="33" spans="2:8" ht="57">
      <c r="B33" s="13">
        <v>22</v>
      </c>
      <c r="C33" s="18" t="s">
        <v>357</v>
      </c>
      <c r="D33" s="17" t="s">
        <v>12</v>
      </c>
      <c r="E33" s="17" t="s">
        <v>151</v>
      </c>
      <c r="F33" s="105">
        <v>128.94999999999999</v>
      </c>
      <c r="G33" s="14" t="s">
        <v>8</v>
      </c>
      <c r="H33" s="26" t="s">
        <v>7</v>
      </c>
    </row>
    <row r="34" spans="2:8" ht="45">
      <c r="B34" s="13">
        <v>1</v>
      </c>
      <c r="C34" s="18" t="s">
        <v>358</v>
      </c>
      <c r="D34" s="17" t="s">
        <v>157</v>
      </c>
      <c r="E34" s="17"/>
      <c r="F34" s="106">
        <v>2</v>
      </c>
      <c r="G34" s="14"/>
      <c r="H34" s="26"/>
    </row>
    <row r="35" spans="2:8" ht="45">
      <c r="B35" s="13">
        <v>2</v>
      </c>
      <c r="C35" s="18" t="s">
        <v>359</v>
      </c>
      <c r="D35" s="17" t="s">
        <v>157</v>
      </c>
      <c r="E35" s="17"/>
      <c r="F35" s="105">
        <v>2</v>
      </c>
      <c r="G35" s="14"/>
      <c r="H35" s="26"/>
    </row>
    <row r="36" spans="2:8" ht="45">
      <c r="B36" s="13">
        <v>3</v>
      </c>
      <c r="C36" s="18" t="s">
        <v>360</v>
      </c>
      <c r="D36" s="17" t="s">
        <v>157</v>
      </c>
      <c r="E36" s="17"/>
      <c r="F36" s="105">
        <v>2</v>
      </c>
      <c r="G36" s="14"/>
      <c r="H36" s="26"/>
    </row>
    <row r="37" spans="2:8" ht="45">
      <c r="B37" s="13">
        <v>4</v>
      </c>
      <c r="C37" s="18" t="s">
        <v>361</v>
      </c>
      <c r="D37" s="17" t="s">
        <v>157</v>
      </c>
      <c r="E37" s="17"/>
      <c r="F37" s="105">
        <v>2</v>
      </c>
      <c r="G37" s="14"/>
      <c r="H37" s="26"/>
    </row>
    <row r="38" spans="2:8" ht="45">
      <c r="B38" s="13">
        <v>5</v>
      </c>
      <c r="C38" s="18" t="s">
        <v>362</v>
      </c>
      <c r="D38" s="17" t="s">
        <v>157</v>
      </c>
      <c r="E38" s="17"/>
      <c r="F38" s="105">
        <v>2</v>
      </c>
      <c r="G38" s="14"/>
      <c r="H38" s="26"/>
    </row>
    <row r="39" spans="2:8" ht="45">
      <c r="B39" s="13">
        <v>6</v>
      </c>
      <c r="C39" s="18" t="s">
        <v>363</v>
      </c>
      <c r="D39" s="17" t="s">
        <v>157</v>
      </c>
      <c r="E39" s="17"/>
      <c r="F39" s="105">
        <v>2</v>
      </c>
      <c r="G39" s="14"/>
      <c r="H39" s="26"/>
    </row>
    <row r="40" spans="2:8" ht="45">
      <c r="B40" s="13">
        <v>7</v>
      </c>
      <c r="C40" s="18" t="s">
        <v>364</v>
      </c>
      <c r="D40" s="17" t="s">
        <v>157</v>
      </c>
      <c r="E40" s="17"/>
      <c r="F40" s="105">
        <v>2</v>
      </c>
      <c r="G40" s="14"/>
      <c r="H40" s="26"/>
    </row>
    <row r="41" spans="2:8" ht="24.75" customHeight="1">
      <c r="F41" s="107">
        <f>SUM(F12:F40)</f>
        <v>3503.3399999999997</v>
      </c>
    </row>
    <row r="164" spans="14:14">
      <c r="N164" s="10" t="s">
        <v>9</v>
      </c>
    </row>
  </sheetData>
  <mergeCells count="1">
    <mergeCell ref="B6:H9"/>
  </mergeCells>
  <pageMargins left="0.75" right="0.75" top="1" bottom="1" header="0.5" footer="0.5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DISTRITO COLON</vt:lpstr>
      <vt:lpstr>DISTRITO SACACOYO</vt:lpstr>
      <vt:lpstr>DISTRITO TEPECOYO</vt:lpstr>
      <vt:lpstr>DISTRITO JAYAQUE</vt:lpstr>
      <vt:lpstr>DISTRITO TALNIQUE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UAIP</dc:creator>
  <cp:lastModifiedBy>UAIP</cp:lastModifiedBy>
  <cp:lastPrinted>2025-04-09T16:04:30Z</cp:lastPrinted>
  <dcterms:created xsi:type="dcterms:W3CDTF">2022-05-30T21:13:00Z</dcterms:created>
  <dcterms:modified xsi:type="dcterms:W3CDTF">2026-07-16T16:59:48Z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5CB3B0564F444FC6A06969415880F36F</vt:lpwstr>
  </property>
  <property fmtid="{D5CDD505-2E9C-101B-9397-08002B2CF9AE}" pid="3" name="KSOProductBuildVer">
    <vt:lpwstr>2058-11.2.0.11341</vt:lpwstr>
  </property>
</Properties>
</file>